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'BDmcs009'!$A$2:$J$104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<sst xmlns="http://schemas.openxmlformats.org/spreadsheetml/2006/main" count="309" uniqueCount="163">
  <si>
    <t>月份 Month：2017/06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</si>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</sst>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\WebBD201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mos051"/>
      <sheetName val="BDmos052"/>
      <sheetName val="BDmos053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162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274785133.4</v>
      </c>
      <c r="H5" s="19">
        <v>268592407.18</v>
      </c>
      <c r="I5" s="19">
        <v>0</v>
      </c>
      <c r="J5" s="19">
        <v>543377540.58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145345870.44</v>
      </c>
      <c r="G6" s="19">
        <v>0</v>
      </c>
      <c r="H6" s="19">
        <v>0</v>
      </c>
      <c r="I6" s="19">
        <v>141981383.26</v>
      </c>
      <c r="J6" s="19">
        <v>287327253.7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90940680</v>
      </c>
      <c r="H7" s="19">
        <v>190749601</v>
      </c>
      <c r="I7" s="19">
        <v>0</v>
      </c>
      <c r="J7" s="19">
        <v>281690281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595063506.73</v>
      </c>
      <c r="H8" s="19">
        <v>636413363.58</v>
      </c>
      <c r="I8" s="19">
        <v>0</v>
      </c>
      <c r="J8" s="19">
        <v>1231476870.31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51850720.26</v>
      </c>
      <c r="H9" s="19">
        <v>50851141.1</v>
      </c>
      <c r="I9" s="19">
        <v>0</v>
      </c>
      <c r="J9" s="19">
        <v>102701861.36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2521382.58</v>
      </c>
      <c r="H10" s="19">
        <v>2513134.62</v>
      </c>
      <c r="I10" s="19">
        <v>0</v>
      </c>
      <c r="J10" s="19">
        <v>5034517.2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10000000</v>
      </c>
      <c r="E11" s="19">
        <v>0</v>
      </c>
      <c r="F11" s="19">
        <v>0</v>
      </c>
      <c r="G11" s="19">
        <v>52871375.51</v>
      </c>
      <c r="H11" s="19">
        <v>47279911.89</v>
      </c>
      <c r="I11" s="19">
        <v>0</v>
      </c>
      <c r="J11" s="19">
        <v>110151287.4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10928500</v>
      </c>
      <c r="E12" s="19">
        <v>10939500</v>
      </c>
      <c r="F12" s="19">
        <v>0</v>
      </c>
      <c r="G12" s="19">
        <v>293031868.73</v>
      </c>
      <c r="H12" s="19">
        <v>216073530.81</v>
      </c>
      <c r="I12" s="19">
        <v>0</v>
      </c>
      <c r="J12" s="19">
        <v>530973399.54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24153519.85</v>
      </c>
      <c r="F13" s="19">
        <v>0</v>
      </c>
      <c r="G13" s="19">
        <v>469681673.54</v>
      </c>
      <c r="H13" s="19">
        <v>470349783.28</v>
      </c>
      <c r="I13" s="19">
        <v>0</v>
      </c>
      <c r="J13" s="19">
        <v>964184976.67</v>
      </c>
    </row>
    <row r="14" spans="1:10" s="25" customFormat="1" ht="49.5" customHeight="1" outlineLevel="1">
      <c r="A14" s="21" t="s">
        <v>35</v>
      </c>
      <c r="B14" s="22"/>
      <c r="C14" s="23"/>
      <c r="D14" s="24">
        <f>SUBTOTAL(9,D5:D13)</f>
        <v>20928500</v>
      </c>
      <c r="E14" s="24">
        <f>SUBTOTAL(9,E5:E13)</f>
        <v>35093019.85</v>
      </c>
      <c r="F14" s="24">
        <f>SUBTOTAL(9,F5:F13)</f>
        <v>145345870.44</v>
      </c>
      <c r="G14" s="24">
        <f>SUBTOTAL(9,G5:G13)</f>
        <v>1830746340.75</v>
      </c>
      <c r="H14" s="24">
        <f>SUBTOTAL(9,H5:H13)</f>
        <v>1882822873.4599998</v>
      </c>
      <c r="I14" s="24">
        <f>SUBTOTAL(9,I5:I13)</f>
        <v>141981383.26</v>
      </c>
      <c r="J14" s="24">
        <f>SUBTOTAL(9,J5:J13)</f>
        <v>4056917987.76</v>
      </c>
    </row>
    <row r="15" spans="1:10" ht="14.25" outlineLevel="2">
      <c r="A15" s="17" t="s">
        <v>36</v>
      </c>
      <c r="B15" s="17" t="s">
        <v>33</v>
      </c>
      <c r="C15" s="18" t="s">
        <v>34</v>
      </c>
      <c r="D15" s="19">
        <v>179190</v>
      </c>
      <c r="E15" s="19">
        <v>180015</v>
      </c>
      <c r="F15" s="19">
        <v>0</v>
      </c>
      <c r="G15" s="19">
        <v>0</v>
      </c>
      <c r="H15" s="19">
        <v>0</v>
      </c>
      <c r="I15" s="19">
        <v>0</v>
      </c>
      <c r="J15" s="19">
        <v>359205</v>
      </c>
    </row>
    <row r="16" spans="1:10" s="25" customFormat="1" ht="49.5" customHeight="1" outlineLevel="1">
      <c r="A16" s="26" t="s">
        <v>37</v>
      </c>
      <c r="B16" s="22"/>
      <c r="C16" s="23"/>
      <c r="D16" s="24">
        <f>SUBTOTAL(9,D15:D15)</f>
        <v>179190</v>
      </c>
      <c r="E16" s="24">
        <f>SUBTOTAL(9,E15:E15)</f>
        <v>180015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359205</v>
      </c>
    </row>
    <row r="17" spans="1:10" ht="14.25" outlineLevel="2">
      <c r="A17" s="17" t="s">
        <v>38</v>
      </c>
      <c r="B17" s="17" t="s">
        <v>39</v>
      </c>
      <c r="C17" s="18" t="s">
        <v>40</v>
      </c>
      <c r="D17" s="27">
        <v>0</v>
      </c>
      <c r="E17" s="27">
        <v>0</v>
      </c>
      <c r="F17" s="27">
        <v>0</v>
      </c>
      <c r="G17" s="27">
        <v>14362125441</v>
      </c>
      <c r="H17" s="27">
        <v>7412300223</v>
      </c>
      <c r="I17" s="27">
        <v>0</v>
      </c>
      <c r="J17" s="27">
        <v>21774425664</v>
      </c>
    </row>
    <row r="18" spans="1:10" ht="14.25" outlineLevel="2">
      <c r="A18" s="17" t="s">
        <v>38</v>
      </c>
      <c r="B18" s="17" t="s">
        <v>41</v>
      </c>
      <c r="C18" s="18" t="s">
        <v>42</v>
      </c>
      <c r="D18" s="27">
        <v>0</v>
      </c>
      <c r="E18" s="27">
        <v>0</v>
      </c>
      <c r="F18" s="27">
        <v>9910941123</v>
      </c>
      <c r="G18" s="27">
        <v>0</v>
      </c>
      <c r="H18" s="27">
        <v>0</v>
      </c>
      <c r="I18" s="27">
        <v>8881037156</v>
      </c>
      <c r="J18" s="27">
        <v>18791978279</v>
      </c>
    </row>
    <row r="19" spans="1:10" ht="14.25" outlineLevel="2">
      <c r="A19" s="17" t="s">
        <v>38</v>
      </c>
      <c r="B19" s="17" t="s">
        <v>43</v>
      </c>
      <c r="C19" s="18" t="s">
        <v>44</v>
      </c>
      <c r="D19" s="27">
        <v>0</v>
      </c>
      <c r="E19" s="27">
        <v>0</v>
      </c>
      <c r="F19" s="27">
        <v>3577394246</v>
      </c>
      <c r="G19" s="27">
        <v>0</v>
      </c>
      <c r="H19" s="27">
        <v>0</v>
      </c>
      <c r="I19" s="27">
        <v>3478387414</v>
      </c>
      <c r="J19" s="27">
        <v>7055781660</v>
      </c>
    </row>
    <row r="20" spans="1:10" ht="14.25" outlineLevel="2">
      <c r="A20" s="17" t="s">
        <v>38</v>
      </c>
      <c r="B20" s="17" t="s">
        <v>45</v>
      </c>
      <c r="C20" s="18" t="s">
        <v>46</v>
      </c>
      <c r="D20" s="27">
        <v>150376771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150376771</v>
      </c>
    </row>
    <row r="21" spans="1:10" ht="14.25" outlineLevel="2">
      <c r="A21" s="17" t="s">
        <v>38</v>
      </c>
      <c r="B21" s="17" t="s">
        <v>47</v>
      </c>
      <c r="C21" s="18" t="s">
        <v>48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490004883</v>
      </c>
      <c r="J21" s="27">
        <v>490004883</v>
      </c>
    </row>
    <row r="22" spans="1:10" ht="14.25" outlineLevel="2">
      <c r="A22" s="17" t="s">
        <v>38</v>
      </c>
      <c r="B22" s="17" t="s">
        <v>49</v>
      </c>
      <c r="C22" s="18" t="s">
        <v>50</v>
      </c>
      <c r="D22" s="27">
        <v>0</v>
      </c>
      <c r="E22" s="27">
        <v>0</v>
      </c>
      <c r="F22" s="27">
        <v>0</v>
      </c>
      <c r="G22" s="27">
        <v>39513106999</v>
      </c>
      <c r="H22" s="27">
        <v>38807609178</v>
      </c>
      <c r="I22" s="27">
        <v>0</v>
      </c>
      <c r="J22" s="27">
        <v>78320716177</v>
      </c>
    </row>
    <row r="23" spans="1:10" ht="14.25" outlineLevel="2">
      <c r="A23" s="17" t="s">
        <v>38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27943925117</v>
      </c>
      <c r="H23" s="27">
        <v>28115707381</v>
      </c>
      <c r="I23" s="27">
        <v>1031572685</v>
      </c>
      <c r="J23" s="27">
        <v>57091205183</v>
      </c>
    </row>
    <row r="24" spans="1:10" ht="14.25" outlineLevel="2">
      <c r="A24" s="17" t="s">
        <v>38</v>
      </c>
      <c r="B24" s="17" t="s">
        <v>53</v>
      </c>
      <c r="C24" s="18" t="s">
        <v>54</v>
      </c>
      <c r="D24" s="27">
        <v>0</v>
      </c>
      <c r="E24" s="27">
        <v>0</v>
      </c>
      <c r="F24" s="27">
        <v>0</v>
      </c>
      <c r="G24" s="27">
        <v>16821516117</v>
      </c>
      <c r="H24" s="27">
        <v>22014132038</v>
      </c>
      <c r="I24" s="27">
        <v>0</v>
      </c>
      <c r="J24" s="27">
        <v>38835648155</v>
      </c>
    </row>
    <row r="25" spans="1:10" ht="14.25" outlineLevel="2">
      <c r="A25" s="17" t="s">
        <v>38</v>
      </c>
      <c r="B25" s="17" t="s">
        <v>55</v>
      </c>
      <c r="C25" s="18" t="s">
        <v>56</v>
      </c>
      <c r="D25" s="27">
        <v>152412586</v>
      </c>
      <c r="E25" s="27">
        <v>175203355</v>
      </c>
      <c r="F25" s="27">
        <v>9295000000</v>
      </c>
      <c r="G25" s="27">
        <v>0</v>
      </c>
      <c r="H25" s="27">
        <v>0</v>
      </c>
      <c r="I25" s="27">
        <v>7895000000</v>
      </c>
      <c r="J25" s="27">
        <v>17517615941</v>
      </c>
    </row>
    <row r="26" spans="1:10" ht="14.25" outlineLevel="2">
      <c r="A26" s="17" t="s">
        <v>38</v>
      </c>
      <c r="B26" s="17" t="s">
        <v>57</v>
      </c>
      <c r="C26" s="18" t="s">
        <v>58</v>
      </c>
      <c r="D26" s="27">
        <v>203116033</v>
      </c>
      <c r="E26" s="27">
        <v>0</v>
      </c>
      <c r="F26" s="27">
        <v>0</v>
      </c>
      <c r="G26" s="27">
        <v>385388605</v>
      </c>
      <c r="H26" s="27">
        <v>457361907</v>
      </c>
      <c r="I26" s="27">
        <v>0</v>
      </c>
      <c r="J26" s="27">
        <v>1045866545</v>
      </c>
    </row>
    <row r="27" spans="1:10" ht="14.25" outlineLevel="2">
      <c r="A27" s="17" t="s">
        <v>38</v>
      </c>
      <c r="B27" s="17" t="s">
        <v>59</v>
      </c>
      <c r="C27" s="18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v>850000000</v>
      </c>
      <c r="I27" s="27">
        <v>0</v>
      </c>
      <c r="J27" s="27">
        <v>850000000</v>
      </c>
    </row>
    <row r="28" spans="1:10" ht="14.25" outlineLevel="2">
      <c r="A28" s="17" t="s">
        <v>38</v>
      </c>
      <c r="B28" s="17" t="s">
        <v>61</v>
      </c>
      <c r="C28" s="18" t="s">
        <v>62</v>
      </c>
      <c r="D28" s="27">
        <v>297662134</v>
      </c>
      <c r="E28" s="27">
        <v>0</v>
      </c>
      <c r="F28" s="27">
        <v>9284142458</v>
      </c>
      <c r="G28" s="27">
        <v>149903968</v>
      </c>
      <c r="H28" s="27">
        <v>164848443</v>
      </c>
      <c r="I28" s="27">
        <v>10473543909</v>
      </c>
      <c r="J28" s="27">
        <v>20370100912</v>
      </c>
    </row>
    <row r="29" spans="1:10" ht="14.25" outlineLevel="2">
      <c r="A29" s="17" t="s">
        <v>38</v>
      </c>
      <c r="B29" s="17" t="s">
        <v>63</v>
      </c>
      <c r="C29" s="18" t="s">
        <v>64</v>
      </c>
      <c r="D29" s="27">
        <v>3056964323</v>
      </c>
      <c r="E29" s="27">
        <v>6233304369</v>
      </c>
      <c r="F29" s="27">
        <v>39560173397</v>
      </c>
      <c r="G29" s="27">
        <v>50786687940</v>
      </c>
      <c r="H29" s="27">
        <v>49847129885</v>
      </c>
      <c r="I29" s="27">
        <v>39507214245</v>
      </c>
      <c r="J29" s="27">
        <v>188991474159</v>
      </c>
    </row>
    <row r="30" spans="1:10" ht="14.25" outlineLevel="2">
      <c r="A30" s="17" t="s">
        <v>38</v>
      </c>
      <c r="B30" s="17" t="s">
        <v>65</v>
      </c>
      <c r="C30" s="18" t="s">
        <v>66</v>
      </c>
      <c r="D30" s="27">
        <v>0</v>
      </c>
      <c r="E30" s="27">
        <v>0</v>
      </c>
      <c r="F30" s="27">
        <v>0</v>
      </c>
      <c r="G30" s="27">
        <v>5826221508</v>
      </c>
      <c r="H30" s="27">
        <v>5853229936</v>
      </c>
      <c r="I30" s="27">
        <v>0</v>
      </c>
      <c r="J30" s="27">
        <v>11679451444</v>
      </c>
    </row>
    <row r="31" spans="1:10" ht="14.25" outlineLevel="2">
      <c r="A31" s="17" t="s">
        <v>38</v>
      </c>
      <c r="B31" s="17" t="s">
        <v>67</v>
      </c>
      <c r="C31" s="18" t="s">
        <v>68</v>
      </c>
      <c r="D31" s="27">
        <v>0</v>
      </c>
      <c r="E31" s="27">
        <v>303338959</v>
      </c>
      <c r="F31" s="27">
        <v>120571609565</v>
      </c>
      <c r="G31" s="27">
        <v>12320142792</v>
      </c>
      <c r="H31" s="27">
        <v>12713621765</v>
      </c>
      <c r="I31" s="27">
        <v>107030218745</v>
      </c>
      <c r="J31" s="27">
        <v>252938931826</v>
      </c>
    </row>
    <row r="32" spans="1:10" ht="14.25" outlineLevel="2">
      <c r="A32" s="17" t="s">
        <v>38</v>
      </c>
      <c r="B32" s="17" t="s">
        <v>69</v>
      </c>
      <c r="C32" s="18" t="s">
        <v>70</v>
      </c>
      <c r="D32" s="27">
        <v>514381548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514381548</v>
      </c>
    </row>
    <row r="33" spans="1:10" ht="14.25" outlineLevel="2">
      <c r="A33" s="17" t="s">
        <v>38</v>
      </c>
      <c r="B33" s="17" t="s">
        <v>71</v>
      </c>
      <c r="C33" s="18" t="s">
        <v>72</v>
      </c>
      <c r="D33" s="27">
        <v>2980368052</v>
      </c>
      <c r="E33" s="27">
        <v>753835546</v>
      </c>
      <c r="F33" s="27">
        <v>0</v>
      </c>
      <c r="G33" s="27">
        <v>0</v>
      </c>
      <c r="H33" s="27">
        <v>0</v>
      </c>
      <c r="I33" s="27">
        <v>0</v>
      </c>
      <c r="J33" s="27">
        <v>3734203598</v>
      </c>
    </row>
    <row r="34" spans="1:10" ht="14.25" outlineLevel="2">
      <c r="A34" s="17" t="s">
        <v>38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21605528199</v>
      </c>
      <c r="H34" s="27">
        <v>21413414071</v>
      </c>
      <c r="I34" s="27">
        <v>0</v>
      </c>
      <c r="J34" s="27">
        <v>43018942270</v>
      </c>
    </row>
    <row r="35" spans="1:10" ht="14.25" outlineLevel="2">
      <c r="A35" s="17" t="s">
        <v>38</v>
      </c>
      <c r="B35" s="17" t="s">
        <v>75</v>
      </c>
      <c r="C35" s="18" t="s">
        <v>76</v>
      </c>
      <c r="D35" s="27">
        <v>300914231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300914231</v>
      </c>
    </row>
    <row r="36" spans="1:10" ht="14.25" outlineLevel="2">
      <c r="A36" s="17" t="s">
        <v>38</v>
      </c>
      <c r="B36" s="17" t="s">
        <v>77</v>
      </c>
      <c r="C36" s="18" t="s">
        <v>78</v>
      </c>
      <c r="D36" s="27">
        <v>0</v>
      </c>
      <c r="E36" s="27">
        <v>0</v>
      </c>
      <c r="F36" s="27">
        <v>5019134960</v>
      </c>
      <c r="G36" s="27">
        <v>1553000000</v>
      </c>
      <c r="H36" s="27">
        <v>3612600000</v>
      </c>
      <c r="I36" s="27">
        <v>6016067194</v>
      </c>
      <c r="J36" s="27">
        <v>16200802154</v>
      </c>
    </row>
    <row r="37" spans="1:10" ht="14.25" outlineLevel="2">
      <c r="A37" s="17" t="s">
        <v>38</v>
      </c>
      <c r="B37" s="17" t="s">
        <v>79</v>
      </c>
      <c r="C37" s="18" t="s">
        <v>80</v>
      </c>
      <c r="D37" s="27">
        <v>698269430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698269430</v>
      </c>
    </row>
    <row r="38" spans="1:10" ht="14.25" outlineLevel="2">
      <c r="A38" s="17" t="s">
        <v>38</v>
      </c>
      <c r="B38" s="17" t="s">
        <v>81</v>
      </c>
      <c r="C38" s="18" t="s">
        <v>82</v>
      </c>
      <c r="D38" s="27">
        <v>0</v>
      </c>
      <c r="E38" s="27">
        <v>0</v>
      </c>
      <c r="F38" s="27">
        <v>0</v>
      </c>
      <c r="G38" s="27">
        <v>12281488472</v>
      </c>
      <c r="H38" s="27">
        <v>13000072366</v>
      </c>
      <c r="I38" s="27">
        <v>0</v>
      </c>
      <c r="J38" s="27">
        <v>25281560838</v>
      </c>
    </row>
    <row r="39" spans="1:10" ht="14.25" outlineLevel="2">
      <c r="A39" s="17" t="s">
        <v>38</v>
      </c>
      <c r="B39" s="17" t="s">
        <v>83</v>
      </c>
      <c r="C39" s="18" t="s">
        <v>84</v>
      </c>
      <c r="D39" s="27">
        <v>0</v>
      </c>
      <c r="E39" s="27">
        <v>0</v>
      </c>
      <c r="F39" s="27">
        <v>48216542255</v>
      </c>
      <c r="G39" s="27">
        <v>55000000</v>
      </c>
      <c r="H39" s="27">
        <v>125000000</v>
      </c>
      <c r="I39" s="27">
        <v>52291325399</v>
      </c>
      <c r="J39" s="27">
        <v>100687867654</v>
      </c>
    </row>
    <row r="40" spans="1:10" ht="14.25" outlineLevel="2">
      <c r="A40" s="17" t="s">
        <v>38</v>
      </c>
      <c r="B40" s="17" t="s">
        <v>85</v>
      </c>
      <c r="C40" s="18" t="s">
        <v>86</v>
      </c>
      <c r="D40" s="27">
        <v>0</v>
      </c>
      <c r="E40" s="27">
        <v>0</v>
      </c>
      <c r="F40" s="27">
        <v>0</v>
      </c>
      <c r="G40" s="27">
        <v>11456011138</v>
      </c>
      <c r="H40" s="27">
        <v>10156459985</v>
      </c>
      <c r="I40" s="27">
        <v>0</v>
      </c>
      <c r="J40" s="27">
        <v>21612471123</v>
      </c>
    </row>
    <row r="41" spans="1:10" ht="14.25" outlineLevel="2">
      <c r="A41" s="17" t="s">
        <v>38</v>
      </c>
      <c r="B41" s="17" t="s">
        <v>87</v>
      </c>
      <c r="C41" s="18" t="s">
        <v>88</v>
      </c>
      <c r="D41" s="27">
        <v>0</v>
      </c>
      <c r="E41" s="27">
        <v>0</v>
      </c>
      <c r="F41" s="27">
        <v>22087500000</v>
      </c>
      <c r="G41" s="27">
        <v>0</v>
      </c>
      <c r="H41" s="27">
        <v>0</v>
      </c>
      <c r="I41" s="27">
        <v>22562500000</v>
      </c>
      <c r="J41" s="27">
        <v>44650000000</v>
      </c>
    </row>
    <row r="42" spans="1:10" ht="14.25" outlineLevel="2">
      <c r="A42" s="17" t="s">
        <v>38</v>
      </c>
      <c r="B42" s="17" t="s">
        <v>89</v>
      </c>
      <c r="C42" s="18" t="s">
        <v>90</v>
      </c>
      <c r="D42" s="27">
        <v>1000000000</v>
      </c>
      <c r="E42" s="27">
        <v>0</v>
      </c>
      <c r="F42" s="27">
        <v>0</v>
      </c>
      <c r="G42" s="27">
        <v>4315006214</v>
      </c>
      <c r="H42" s="27">
        <v>4379257266</v>
      </c>
      <c r="I42" s="27">
        <v>0</v>
      </c>
      <c r="J42" s="27">
        <v>9694263480</v>
      </c>
    </row>
    <row r="43" spans="1:10" ht="14.25" outlineLevel="2">
      <c r="A43" s="17" t="s">
        <v>38</v>
      </c>
      <c r="B43" s="17" t="s">
        <v>91</v>
      </c>
      <c r="C43" s="18" t="s">
        <v>92</v>
      </c>
      <c r="D43" s="27">
        <v>0</v>
      </c>
      <c r="E43" s="27">
        <v>50428271</v>
      </c>
      <c r="F43" s="27">
        <v>0</v>
      </c>
      <c r="G43" s="27">
        <v>0</v>
      </c>
      <c r="H43" s="27">
        <v>0</v>
      </c>
      <c r="I43" s="27">
        <v>0</v>
      </c>
      <c r="J43" s="27">
        <v>50428271</v>
      </c>
    </row>
    <row r="44" spans="1:10" ht="14.25" outlineLevel="2">
      <c r="A44" s="17" t="s">
        <v>38</v>
      </c>
      <c r="B44" s="17" t="s">
        <v>93</v>
      </c>
      <c r="C44" s="18" t="s">
        <v>94</v>
      </c>
      <c r="D44" s="27">
        <v>4935334104</v>
      </c>
      <c r="E44" s="27">
        <v>0</v>
      </c>
      <c r="F44" s="27">
        <v>3940000000</v>
      </c>
      <c r="G44" s="27">
        <v>0</v>
      </c>
      <c r="H44" s="27">
        <v>0</v>
      </c>
      <c r="I44" s="27">
        <v>3940000000</v>
      </c>
      <c r="J44" s="27">
        <v>12815334104</v>
      </c>
    </row>
    <row r="45" spans="1:10" ht="14.25" outlineLevel="2">
      <c r="A45" s="17" t="s">
        <v>38</v>
      </c>
      <c r="B45" s="17" t="s">
        <v>95</v>
      </c>
      <c r="C45" s="18" t="s">
        <v>96</v>
      </c>
      <c r="D45" s="27">
        <v>199649080</v>
      </c>
      <c r="E45" s="27">
        <v>0</v>
      </c>
      <c r="F45" s="27">
        <v>0</v>
      </c>
      <c r="G45" s="27">
        <v>19135582</v>
      </c>
      <c r="H45" s="27">
        <v>19120935</v>
      </c>
      <c r="I45" s="27">
        <v>0</v>
      </c>
      <c r="J45" s="27">
        <v>237905597</v>
      </c>
    </row>
    <row r="46" spans="1:10" ht="14.25" outlineLevel="2">
      <c r="A46" s="17" t="s">
        <v>38</v>
      </c>
      <c r="B46" s="17" t="s">
        <v>97</v>
      </c>
      <c r="C46" s="18" t="s">
        <v>98</v>
      </c>
      <c r="D46" s="27">
        <v>910085738</v>
      </c>
      <c r="E46" s="27">
        <v>4365656502</v>
      </c>
      <c r="F46" s="27">
        <v>0</v>
      </c>
      <c r="G46" s="27">
        <v>14792370072</v>
      </c>
      <c r="H46" s="27">
        <v>17597451553</v>
      </c>
      <c r="I46" s="27">
        <v>0</v>
      </c>
      <c r="J46" s="27">
        <v>37665563865</v>
      </c>
    </row>
    <row r="47" spans="1:10" ht="14.25" outlineLevel="2">
      <c r="A47" s="17" t="s">
        <v>38</v>
      </c>
      <c r="B47" s="17" t="s">
        <v>99</v>
      </c>
      <c r="C47" s="18" t="s">
        <v>100</v>
      </c>
      <c r="D47" s="27">
        <v>0</v>
      </c>
      <c r="E47" s="27">
        <v>0</v>
      </c>
      <c r="F47" s="27">
        <v>0</v>
      </c>
      <c r="G47" s="27">
        <v>4893129131</v>
      </c>
      <c r="H47" s="27">
        <v>4660972885</v>
      </c>
      <c r="I47" s="27">
        <v>0</v>
      </c>
      <c r="J47" s="27">
        <v>9554102016</v>
      </c>
    </row>
    <row r="48" spans="1:10" ht="14.25" outlineLevel="2">
      <c r="A48" s="17" t="s">
        <v>38</v>
      </c>
      <c r="B48" s="17" t="s">
        <v>101</v>
      </c>
      <c r="C48" s="18" t="s">
        <v>102</v>
      </c>
      <c r="D48" s="27">
        <v>0</v>
      </c>
      <c r="E48" s="27">
        <v>3409396933</v>
      </c>
      <c r="F48" s="27">
        <v>991736039</v>
      </c>
      <c r="G48" s="27">
        <v>4706343143</v>
      </c>
      <c r="H48" s="27">
        <v>4755883366</v>
      </c>
      <c r="I48" s="27">
        <v>941390501</v>
      </c>
      <c r="J48" s="27">
        <v>14804749982</v>
      </c>
    </row>
    <row r="49" spans="1:10" ht="14.25" outlineLevel="2">
      <c r="A49" s="17" t="s">
        <v>38</v>
      </c>
      <c r="B49" s="17" t="s">
        <v>103</v>
      </c>
      <c r="C49" s="18" t="s">
        <v>104</v>
      </c>
      <c r="D49" s="27">
        <v>0</v>
      </c>
      <c r="E49" s="27">
        <v>0</v>
      </c>
      <c r="F49" s="27">
        <v>0</v>
      </c>
      <c r="G49" s="27">
        <v>1708369559</v>
      </c>
      <c r="H49" s="27">
        <v>2409008837</v>
      </c>
      <c r="I49" s="27">
        <v>0</v>
      </c>
      <c r="J49" s="27">
        <v>4117378396</v>
      </c>
    </row>
    <row r="50" spans="1:10" ht="14.25" outlineLevel="2">
      <c r="A50" s="17" t="s">
        <v>38</v>
      </c>
      <c r="B50" s="17" t="s">
        <v>17</v>
      </c>
      <c r="C50" s="18" t="s">
        <v>18</v>
      </c>
      <c r="D50" s="27">
        <v>1646859957</v>
      </c>
      <c r="E50" s="27">
        <v>3339054895</v>
      </c>
      <c r="F50" s="27">
        <v>0</v>
      </c>
      <c r="G50" s="27">
        <v>13905872907</v>
      </c>
      <c r="H50" s="27">
        <v>14305998598</v>
      </c>
      <c r="I50" s="27">
        <v>0</v>
      </c>
      <c r="J50" s="27">
        <v>33197786357</v>
      </c>
    </row>
    <row r="51" spans="1:10" ht="14.25" outlineLevel="2">
      <c r="A51" s="17" t="s">
        <v>38</v>
      </c>
      <c r="B51" s="17" t="s">
        <v>105</v>
      </c>
      <c r="C51" s="18" t="s">
        <v>106</v>
      </c>
      <c r="D51" s="27">
        <v>0</v>
      </c>
      <c r="E51" s="27">
        <v>0</v>
      </c>
      <c r="F51" s="27">
        <v>0</v>
      </c>
      <c r="G51" s="27">
        <v>1390077059</v>
      </c>
      <c r="H51" s="27">
        <v>1431667340</v>
      </c>
      <c r="I51" s="27">
        <v>0</v>
      </c>
      <c r="J51" s="27">
        <v>2821744399</v>
      </c>
    </row>
    <row r="52" spans="1:10" ht="14.25" outlineLevel="2">
      <c r="A52" s="17" t="s">
        <v>38</v>
      </c>
      <c r="B52" s="17" t="s">
        <v>107</v>
      </c>
      <c r="C52" s="18" t="s">
        <v>108</v>
      </c>
      <c r="D52" s="27">
        <v>414698651</v>
      </c>
      <c r="E52" s="27">
        <v>105783487</v>
      </c>
      <c r="F52" s="27">
        <v>1408236082</v>
      </c>
      <c r="G52" s="27">
        <v>4343123030</v>
      </c>
      <c r="H52" s="27">
        <v>3927178274</v>
      </c>
      <c r="I52" s="27">
        <v>952975910</v>
      </c>
      <c r="J52" s="27">
        <v>11151995434</v>
      </c>
    </row>
    <row r="53" spans="1:10" ht="14.25" outlineLevel="2">
      <c r="A53" s="17" t="s">
        <v>38</v>
      </c>
      <c r="B53" s="17" t="s">
        <v>19</v>
      </c>
      <c r="C53" s="18" t="s">
        <v>20</v>
      </c>
      <c r="D53" s="27">
        <v>200000000</v>
      </c>
      <c r="E53" s="27">
        <v>303195355</v>
      </c>
      <c r="F53" s="27">
        <v>0</v>
      </c>
      <c r="G53" s="27">
        <v>8753065326</v>
      </c>
      <c r="H53" s="27">
        <v>8557914823</v>
      </c>
      <c r="I53" s="27">
        <v>0</v>
      </c>
      <c r="J53" s="27">
        <v>17814175504</v>
      </c>
    </row>
    <row r="54" spans="1:10" ht="14.25" outlineLevel="2">
      <c r="A54" s="17" t="s">
        <v>38</v>
      </c>
      <c r="B54" s="17" t="s">
        <v>109</v>
      </c>
      <c r="C54" s="18" t="s">
        <v>110</v>
      </c>
      <c r="D54" s="27">
        <v>2164604254</v>
      </c>
      <c r="E54" s="27">
        <v>405644574</v>
      </c>
      <c r="F54" s="27">
        <v>0</v>
      </c>
      <c r="G54" s="27">
        <v>14847417144</v>
      </c>
      <c r="H54" s="27">
        <v>17253425591</v>
      </c>
      <c r="I54" s="27">
        <v>0</v>
      </c>
      <c r="J54" s="27">
        <v>34671091563</v>
      </c>
    </row>
    <row r="55" spans="1:10" ht="14.25" outlineLevel="2">
      <c r="A55" s="17" t="s">
        <v>38</v>
      </c>
      <c r="B55" s="17" t="s">
        <v>111</v>
      </c>
      <c r="C55" s="18" t="s">
        <v>112</v>
      </c>
      <c r="D55" s="27">
        <v>0</v>
      </c>
      <c r="E55" s="27">
        <v>2400000000</v>
      </c>
      <c r="F55" s="27">
        <v>0</v>
      </c>
      <c r="G55" s="27">
        <v>106773120940</v>
      </c>
      <c r="H55" s="27">
        <v>113082882325</v>
      </c>
      <c r="I55" s="27">
        <v>0</v>
      </c>
      <c r="J55" s="27">
        <v>222256003265</v>
      </c>
    </row>
    <row r="56" spans="1:10" ht="14.25" outlineLevel="2">
      <c r="A56" s="17" t="s">
        <v>38</v>
      </c>
      <c r="B56" s="17" t="s">
        <v>113</v>
      </c>
      <c r="C56" s="18" t="s">
        <v>114</v>
      </c>
      <c r="D56" s="27">
        <v>0</v>
      </c>
      <c r="E56" s="27">
        <v>0</v>
      </c>
      <c r="F56" s="27">
        <v>0</v>
      </c>
      <c r="G56" s="27">
        <v>143798202484</v>
      </c>
      <c r="H56" s="27">
        <v>145655090383</v>
      </c>
      <c r="I56" s="27">
        <v>0</v>
      </c>
      <c r="J56" s="27">
        <v>289453292867</v>
      </c>
    </row>
    <row r="57" spans="1:10" ht="14.25" outlineLevel="2">
      <c r="A57" s="17" t="s">
        <v>38</v>
      </c>
      <c r="B57" s="17" t="s">
        <v>115</v>
      </c>
      <c r="C57" s="18" t="s">
        <v>116</v>
      </c>
      <c r="D57" s="27">
        <v>0</v>
      </c>
      <c r="E57" s="27">
        <v>0</v>
      </c>
      <c r="F57" s="27">
        <v>1000573042</v>
      </c>
      <c r="G57" s="27">
        <v>172012188821</v>
      </c>
      <c r="H57" s="27">
        <v>175663038561</v>
      </c>
      <c r="I57" s="27">
        <v>500426204</v>
      </c>
      <c r="J57" s="27">
        <v>349176226628</v>
      </c>
    </row>
    <row r="58" spans="1:10" ht="14.25" outlineLevel="2">
      <c r="A58" s="17" t="s">
        <v>38</v>
      </c>
      <c r="B58" s="17" t="s">
        <v>117</v>
      </c>
      <c r="C58" s="18" t="s">
        <v>118</v>
      </c>
      <c r="D58" s="27">
        <v>653121736</v>
      </c>
      <c r="E58" s="27">
        <v>6952724920</v>
      </c>
      <c r="F58" s="27">
        <v>5565610983</v>
      </c>
      <c r="G58" s="27">
        <v>122561384808</v>
      </c>
      <c r="H58" s="27">
        <v>120078811113</v>
      </c>
      <c r="I58" s="27">
        <v>2545490694</v>
      </c>
      <c r="J58" s="27">
        <v>258357144254</v>
      </c>
    </row>
    <row r="59" spans="1:10" ht="14.25" outlineLevel="2">
      <c r="A59" s="17" t="s">
        <v>38</v>
      </c>
      <c r="B59" s="17" t="s">
        <v>119</v>
      </c>
      <c r="C59" s="18" t="s">
        <v>120</v>
      </c>
      <c r="D59" s="27">
        <v>401238011</v>
      </c>
      <c r="E59" s="27">
        <v>204919370</v>
      </c>
      <c r="F59" s="27">
        <v>1140070204</v>
      </c>
      <c r="G59" s="27">
        <v>114936041653</v>
      </c>
      <c r="H59" s="27">
        <v>114835110099</v>
      </c>
      <c r="I59" s="27">
        <v>1140006560</v>
      </c>
      <c r="J59" s="27">
        <v>232657385897</v>
      </c>
    </row>
    <row r="60" spans="1:10" ht="14.25" outlineLevel="2">
      <c r="A60" s="17" t="s">
        <v>38</v>
      </c>
      <c r="B60" s="17" t="s">
        <v>121</v>
      </c>
      <c r="C60" s="18" t="s">
        <v>122</v>
      </c>
      <c r="D60" s="27">
        <v>0</v>
      </c>
      <c r="E60" s="27">
        <v>0</v>
      </c>
      <c r="F60" s="27">
        <v>1230891208</v>
      </c>
      <c r="G60" s="27">
        <v>139956247887</v>
      </c>
      <c r="H60" s="27">
        <v>139343740532</v>
      </c>
      <c r="I60" s="27">
        <v>931878751</v>
      </c>
      <c r="J60" s="27">
        <v>281462758378</v>
      </c>
    </row>
    <row r="61" spans="1:10" ht="14.25" outlineLevel="2">
      <c r="A61" s="17" t="s">
        <v>38</v>
      </c>
      <c r="B61" s="17" t="s">
        <v>123</v>
      </c>
      <c r="C61" s="18" t="s">
        <v>124</v>
      </c>
      <c r="D61" s="27">
        <v>505784751</v>
      </c>
      <c r="E61" s="27">
        <v>0</v>
      </c>
      <c r="F61" s="27">
        <v>0</v>
      </c>
      <c r="G61" s="27">
        <v>50297120364</v>
      </c>
      <c r="H61" s="27">
        <v>48862501680</v>
      </c>
      <c r="I61" s="27">
        <v>0</v>
      </c>
      <c r="J61" s="27">
        <v>99665406795</v>
      </c>
    </row>
    <row r="62" spans="1:10" ht="14.25" outlineLevel="2">
      <c r="A62" s="17" t="s">
        <v>38</v>
      </c>
      <c r="B62" s="17" t="s">
        <v>125</v>
      </c>
      <c r="C62" s="18" t="s">
        <v>126</v>
      </c>
      <c r="D62" s="27">
        <v>300000000</v>
      </c>
      <c r="E62" s="27">
        <v>0</v>
      </c>
      <c r="F62" s="27">
        <v>0</v>
      </c>
      <c r="G62" s="27">
        <v>47730463073</v>
      </c>
      <c r="H62" s="27">
        <v>43076274305</v>
      </c>
      <c r="I62" s="27">
        <v>0</v>
      </c>
      <c r="J62" s="27">
        <v>91106737378</v>
      </c>
    </row>
    <row r="63" spans="1:10" ht="14.25" outlineLevel="2">
      <c r="A63" s="17" t="s">
        <v>38</v>
      </c>
      <c r="B63" s="17" t="s">
        <v>127</v>
      </c>
      <c r="C63" s="18" t="s">
        <v>128</v>
      </c>
      <c r="D63" s="27">
        <v>300000000</v>
      </c>
      <c r="E63" s="27">
        <v>1840448821</v>
      </c>
      <c r="F63" s="27">
        <v>2281516802</v>
      </c>
      <c r="G63" s="27">
        <v>40934856623</v>
      </c>
      <c r="H63" s="27">
        <v>39842879346</v>
      </c>
      <c r="I63" s="27">
        <v>2134198105</v>
      </c>
      <c r="J63" s="27">
        <v>87333899697</v>
      </c>
    </row>
    <row r="64" spans="1:10" ht="14.25" outlineLevel="2">
      <c r="A64" s="17" t="s">
        <v>38</v>
      </c>
      <c r="B64" s="17" t="s">
        <v>129</v>
      </c>
      <c r="C64" s="18" t="s">
        <v>130</v>
      </c>
      <c r="D64" s="27">
        <v>0</v>
      </c>
      <c r="E64" s="27">
        <v>203298240</v>
      </c>
      <c r="F64" s="27">
        <v>0</v>
      </c>
      <c r="G64" s="27">
        <v>32837665150</v>
      </c>
      <c r="H64" s="27">
        <v>31327895982</v>
      </c>
      <c r="I64" s="27">
        <v>0</v>
      </c>
      <c r="J64" s="27">
        <v>64368859372</v>
      </c>
    </row>
    <row r="65" spans="1:10" ht="14.25" outlineLevel="2">
      <c r="A65" s="17" t="s">
        <v>38</v>
      </c>
      <c r="B65" s="17" t="s">
        <v>131</v>
      </c>
      <c r="C65" s="18" t="s">
        <v>132</v>
      </c>
      <c r="D65" s="27">
        <v>1500404912</v>
      </c>
      <c r="E65" s="27">
        <v>0</v>
      </c>
      <c r="F65" s="27">
        <v>10637541549</v>
      </c>
      <c r="G65" s="27">
        <v>0</v>
      </c>
      <c r="H65" s="27">
        <v>0</v>
      </c>
      <c r="I65" s="27">
        <v>7104526919</v>
      </c>
      <c r="J65" s="27">
        <v>19242473380</v>
      </c>
    </row>
    <row r="66" spans="1:10" ht="14.25" outlineLevel="2">
      <c r="A66" s="17" t="s">
        <v>38</v>
      </c>
      <c r="B66" s="17" t="s">
        <v>133</v>
      </c>
      <c r="C66" s="18" t="s">
        <v>134</v>
      </c>
      <c r="D66" s="27">
        <v>0</v>
      </c>
      <c r="E66" s="27">
        <v>0</v>
      </c>
      <c r="F66" s="27">
        <v>0</v>
      </c>
      <c r="G66" s="27">
        <v>648054406</v>
      </c>
      <c r="H66" s="27">
        <v>444037255</v>
      </c>
      <c r="I66" s="27">
        <v>0</v>
      </c>
      <c r="J66" s="27">
        <v>1092091661</v>
      </c>
    </row>
    <row r="67" spans="1:10" ht="14.25" outlineLevel="2">
      <c r="A67" s="17" t="s">
        <v>38</v>
      </c>
      <c r="B67" s="17" t="s">
        <v>135</v>
      </c>
      <c r="C67" s="18" t="s">
        <v>136</v>
      </c>
      <c r="D67" s="27">
        <v>0</v>
      </c>
      <c r="E67" s="27">
        <v>100553389</v>
      </c>
      <c r="F67" s="27">
        <v>0</v>
      </c>
      <c r="G67" s="27">
        <v>4360464019</v>
      </c>
      <c r="H67" s="27">
        <v>4485148333</v>
      </c>
      <c r="I67" s="27">
        <v>0</v>
      </c>
      <c r="J67" s="27">
        <v>8946165741</v>
      </c>
    </row>
    <row r="68" spans="1:10" ht="14.25" outlineLevel="2">
      <c r="A68" s="17" t="s">
        <v>38</v>
      </c>
      <c r="B68" s="17" t="s">
        <v>21</v>
      </c>
      <c r="C68" s="18" t="s">
        <v>22</v>
      </c>
      <c r="D68" s="27">
        <v>0</v>
      </c>
      <c r="E68" s="27">
        <v>1651646615</v>
      </c>
      <c r="F68" s="27">
        <v>0</v>
      </c>
      <c r="G68" s="27">
        <v>11949287028</v>
      </c>
      <c r="H68" s="27">
        <v>13590507310</v>
      </c>
      <c r="I68" s="27">
        <v>0</v>
      </c>
      <c r="J68" s="27">
        <v>27191440953</v>
      </c>
    </row>
    <row r="69" spans="1:10" ht="14.25" outlineLevel="2">
      <c r="A69" s="17" t="s">
        <v>38</v>
      </c>
      <c r="B69" s="17" t="s">
        <v>23</v>
      </c>
      <c r="C69" s="18" t="s">
        <v>24</v>
      </c>
      <c r="D69" s="27">
        <v>5205206324</v>
      </c>
      <c r="E69" s="27">
        <v>8958318052</v>
      </c>
      <c r="F69" s="27">
        <v>3261915047</v>
      </c>
      <c r="G69" s="27">
        <v>91333665245</v>
      </c>
      <c r="H69" s="27">
        <v>92403478841</v>
      </c>
      <c r="I69" s="27">
        <v>2561364626</v>
      </c>
      <c r="J69" s="27">
        <v>203723948135</v>
      </c>
    </row>
    <row r="70" spans="1:10" ht="14.25" outlineLevel="2">
      <c r="A70" s="17" t="s">
        <v>38</v>
      </c>
      <c r="B70" s="17" t="s">
        <v>137</v>
      </c>
      <c r="C70" s="18" t="s">
        <v>138</v>
      </c>
      <c r="D70" s="27">
        <v>0</v>
      </c>
      <c r="E70" s="27">
        <v>0</v>
      </c>
      <c r="F70" s="27">
        <v>0</v>
      </c>
      <c r="G70" s="27">
        <v>10689340183</v>
      </c>
      <c r="H70" s="27">
        <v>10312767743</v>
      </c>
      <c r="I70" s="27">
        <v>0</v>
      </c>
      <c r="J70" s="27">
        <v>21002107926</v>
      </c>
    </row>
    <row r="71" spans="1:10" ht="14.25" outlineLevel="2">
      <c r="A71" s="17" t="s">
        <v>38</v>
      </c>
      <c r="B71" s="17" t="s">
        <v>139</v>
      </c>
      <c r="C71" s="18" t="s">
        <v>140</v>
      </c>
      <c r="D71" s="27">
        <v>0</v>
      </c>
      <c r="E71" s="27">
        <v>0</v>
      </c>
      <c r="F71" s="27">
        <v>0</v>
      </c>
      <c r="G71" s="27">
        <v>1437049908</v>
      </c>
      <c r="H71" s="27">
        <v>1509061905</v>
      </c>
      <c r="I71" s="27">
        <v>0</v>
      </c>
      <c r="J71" s="27">
        <v>2946111813</v>
      </c>
    </row>
    <row r="72" spans="1:10" ht="14.25" outlineLevel="2">
      <c r="A72" s="17" t="s">
        <v>38</v>
      </c>
      <c r="B72" s="17" t="s">
        <v>141</v>
      </c>
      <c r="C72" s="18" t="s">
        <v>142</v>
      </c>
      <c r="D72" s="27">
        <v>0</v>
      </c>
      <c r="E72" s="27">
        <v>0</v>
      </c>
      <c r="F72" s="27">
        <v>487920680</v>
      </c>
      <c r="G72" s="27">
        <v>3013090972</v>
      </c>
      <c r="H72" s="27">
        <v>4156837656</v>
      </c>
      <c r="I72" s="27">
        <v>1608110372</v>
      </c>
      <c r="J72" s="27">
        <v>9265959680</v>
      </c>
    </row>
    <row r="73" spans="1:10" ht="14.25" outlineLevel="2">
      <c r="A73" s="17" t="s">
        <v>38</v>
      </c>
      <c r="B73" s="17" t="s">
        <v>143</v>
      </c>
      <c r="C73" s="18" t="s">
        <v>144</v>
      </c>
      <c r="D73" s="27">
        <v>2302435354</v>
      </c>
      <c r="E73" s="27">
        <v>3621180418</v>
      </c>
      <c r="F73" s="27">
        <v>357000000</v>
      </c>
      <c r="G73" s="27">
        <v>49978568043</v>
      </c>
      <c r="H73" s="27">
        <v>51498024920</v>
      </c>
      <c r="I73" s="27">
        <v>357000000</v>
      </c>
      <c r="J73" s="27">
        <v>108114208735</v>
      </c>
    </row>
    <row r="74" spans="1:10" ht="14.25" outlineLevel="2">
      <c r="A74" s="17" t="s">
        <v>38</v>
      </c>
      <c r="B74" s="17" t="s">
        <v>145</v>
      </c>
      <c r="C74" s="18" t="s">
        <v>146</v>
      </c>
      <c r="D74" s="27">
        <v>0</v>
      </c>
      <c r="E74" s="27">
        <v>0</v>
      </c>
      <c r="F74" s="27">
        <v>124833072</v>
      </c>
      <c r="G74" s="27">
        <v>0</v>
      </c>
      <c r="H74" s="27">
        <v>0</v>
      </c>
      <c r="I74" s="27">
        <v>124817761</v>
      </c>
      <c r="J74" s="27">
        <v>249650833</v>
      </c>
    </row>
    <row r="75" spans="1:10" ht="14.25" outlineLevel="2">
      <c r="A75" s="17" t="s">
        <v>38</v>
      </c>
      <c r="B75" s="17" t="s">
        <v>147</v>
      </c>
      <c r="C75" s="18" t="s">
        <v>148</v>
      </c>
      <c r="D75" s="27">
        <v>1286856935</v>
      </c>
      <c r="E75" s="27">
        <v>229054250</v>
      </c>
      <c r="F75" s="27">
        <v>0</v>
      </c>
      <c r="G75" s="27">
        <v>21084685076</v>
      </c>
      <c r="H75" s="27">
        <v>23338598860</v>
      </c>
      <c r="I75" s="27">
        <v>125000000</v>
      </c>
      <c r="J75" s="27">
        <v>46064195121</v>
      </c>
    </row>
    <row r="76" spans="1:10" ht="14.25" outlineLevel="2">
      <c r="A76" s="17" t="s">
        <v>38</v>
      </c>
      <c r="B76" s="17" t="s">
        <v>149</v>
      </c>
      <c r="C76" s="18" t="s">
        <v>150</v>
      </c>
      <c r="D76" s="27">
        <v>0</v>
      </c>
      <c r="E76" s="27">
        <v>0</v>
      </c>
      <c r="F76" s="27">
        <v>0</v>
      </c>
      <c r="G76" s="27">
        <v>2023257288</v>
      </c>
      <c r="H76" s="27">
        <v>2026692108</v>
      </c>
      <c r="I76" s="27">
        <v>0</v>
      </c>
      <c r="J76" s="27">
        <v>4049949396</v>
      </c>
    </row>
    <row r="77" spans="1:10" ht="14.25" outlineLevel="2">
      <c r="A77" s="17" t="s">
        <v>38</v>
      </c>
      <c r="B77" s="17" t="s">
        <v>151</v>
      </c>
      <c r="C77" s="18" t="s">
        <v>152</v>
      </c>
      <c r="D77" s="27">
        <v>250691623</v>
      </c>
      <c r="E77" s="27">
        <v>2336038707</v>
      </c>
      <c r="F77" s="27">
        <v>0</v>
      </c>
      <c r="G77" s="27">
        <v>21555513568</v>
      </c>
      <c r="H77" s="27">
        <v>22273056836</v>
      </c>
      <c r="I77" s="27">
        <v>0</v>
      </c>
      <c r="J77" s="27">
        <v>46415300734</v>
      </c>
    </row>
    <row r="78" spans="1:10" ht="14.25" outlineLevel="2">
      <c r="A78" s="17" t="s">
        <v>38</v>
      </c>
      <c r="B78" s="17" t="s">
        <v>153</v>
      </c>
      <c r="C78" s="18" t="s">
        <v>154</v>
      </c>
      <c r="D78" s="27">
        <v>0</v>
      </c>
      <c r="E78" s="27">
        <v>0</v>
      </c>
      <c r="F78" s="27">
        <v>0</v>
      </c>
      <c r="G78" s="27">
        <v>6227512642</v>
      </c>
      <c r="H78" s="27">
        <v>6418493817</v>
      </c>
      <c r="I78" s="27">
        <v>0</v>
      </c>
      <c r="J78" s="27">
        <v>12646006459</v>
      </c>
    </row>
    <row r="79" spans="1:10" ht="14.25" outlineLevel="2">
      <c r="A79" s="17" t="s">
        <v>38</v>
      </c>
      <c r="B79" s="17" t="s">
        <v>155</v>
      </c>
      <c r="C79" s="18" t="s">
        <v>156</v>
      </c>
      <c r="D79" s="27">
        <v>0</v>
      </c>
      <c r="E79" s="27">
        <v>333749804</v>
      </c>
      <c r="F79" s="27">
        <v>0</v>
      </c>
      <c r="G79" s="27">
        <v>3599342768</v>
      </c>
      <c r="H79" s="27">
        <v>3916927764</v>
      </c>
      <c r="I79" s="27">
        <v>0</v>
      </c>
      <c r="J79" s="27">
        <v>7850020336</v>
      </c>
    </row>
    <row r="80" spans="1:10" ht="14.25" outlineLevel="2">
      <c r="A80" s="17" t="s">
        <v>38</v>
      </c>
      <c r="B80" s="17" t="s">
        <v>25</v>
      </c>
      <c r="C80" s="18" t="s">
        <v>26</v>
      </c>
      <c r="D80" s="27">
        <v>1456307128</v>
      </c>
      <c r="E80" s="27">
        <v>1795552084</v>
      </c>
      <c r="F80" s="27">
        <v>0</v>
      </c>
      <c r="G80" s="27">
        <v>46612651369</v>
      </c>
      <c r="H80" s="27">
        <v>47302054072</v>
      </c>
      <c r="I80" s="27">
        <v>0</v>
      </c>
      <c r="J80" s="27">
        <v>97166564653</v>
      </c>
    </row>
    <row r="81" spans="1:10" ht="14.25" outlineLevel="2">
      <c r="A81" s="17" t="s">
        <v>38</v>
      </c>
      <c r="B81" s="17" t="s">
        <v>27</v>
      </c>
      <c r="C81" s="18" t="s">
        <v>28</v>
      </c>
      <c r="D81" s="27">
        <v>5024736963</v>
      </c>
      <c r="E81" s="27">
        <v>8286974795</v>
      </c>
      <c r="F81" s="27">
        <v>4568511984</v>
      </c>
      <c r="G81" s="27">
        <v>84645455767</v>
      </c>
      <c r="H81" s="27">
        <v>86410901908</v>
      </c>
      <c r="I81" s="27">
        <v>4619484985</v>
      </c>
      <c r="J81" s="27">
        <v>193556066402</v>
      </c>
    </row>
    <row r="82" spans="1:10" ht="14.25" outlineLevel="2">
      <c r="A82" s="17" t="s">
        <v>38</v>
      </c>
      <c r="B82" s="17" t="s">
        <v>157</v>
      </c>
      <c r="C82" s="18" t="s">
        <v>158</v>
      </c>
      <c r="D82" s="27">
        <v>573515480</v>
      </c>
      <c r="E82" s="27">
        <v>1418187586</v>
      </c>
      <c r="F82" s="27">
        <v>0</v>
      </c>
      <c r="G82" s="27">
        <v>17484314586</v>
      </c>
      <c r="H82" s="27">
        <v>17479084506</v>
      </c>
      <c r="I82" s="27">
        <v>0</v>
      </c>
      <c r="J82" s="27">
        <v>36955102158</v>
      </c>
    </row>
    <row r="83" spans="1:10" ht="14.25" outlineLevel="2">
      <c r="A83" s="17" t="s">
        <v>38</v>
      </c>
      <c r="B83" s="17" t="s">
        <v>29</v>
      </c>
      <c r="C83" s="18" t="s">
        <v>30</v>
      </c>
      <c r="D83" s="27">
        <v>1015860895</v>
      </c>
      <c r="E83" s="27">
        <v>5027387003</v>
      </c>
      <c r="F83" s="27">
        <v>0</v>
      </c>
      <c r="G83" s="27">
        <v>53747101216</v>
      </c>
      <c r="H83" s="27">
        <v>52886770716</v>
      </c>
      <c r="I83" s="27">
        <v>0</v>
      </c>
      <c r="J83" s="27">
        <v>112677119830</v>
      </c>
    </row>
    <row r="84" spans="1:10" ht="14.25" outlineLevel="2">
      <c r="A84" s="17" t="s">
        <v>38</v>
      </c>
      <c r="B84" s="17" t="s">
        <v>31</v>
      </c>
      <c r="C84" s="18" t="s">
        <v>32</v>
      </c>
      <c r="D84" s="27">
        <v>3671926120</v>
      </c>
      <c r="E84" s="27">
        <v>13025808676</v>
      </c>
      <c r="F84" s="27">
        <v>0</v>
      </c>
      <c r="G84" s="27">
        <v>96143509215</v>
      </c>
      <c r="H84" s="27">
        <v>93616497344</v>
      </c>
      <c r="I84" s="27">
        <v>0</v>
      </c>
      <c r="J84" s="27">
        <v>206457741355</v>
      </c>
    </row>
    <row r="85" spans="1:10" ht="14.25" outlineLevel="2">
      <c r="A85" s="17" t="s">
        <v>38</v>
      </c>
      <c r="B85" s="17" t="s">
        <v>33</v>
      </c>
      <c r="C85" s="18" t="s">
        <v>34</v>
      </c>
      <c r="D85" s="27">
        <v>3699066368</v>
      </c>
      <c r="E85" s="27">
        <v>6346042956</v>
      </c>
      <c r="F85" s="27">
        <v>1658361292</v>
      </c>
      <c r="G85" s="27">
        <v>18461586533</v>
      </c>
      <c r="H85" s="27">
        <v>18843432569</v>
      </c>
      <c r="I85" s="27">
        <v>1716268069</v>
      </c>
      <c r="J85" s="27">
        <v>50724757787</v>
      </c>
    </row>
    <row r="86" spans="1:10" s="25" customFormat="1" ht="49.5" customHeight="1" outlineLevel="1">
      <c r="A86" s="26" t="s">
        <v>159</v>
      </c>
      <c r="B86" s="22"/>
      <c r="C86" s="23"/>
      <c r="D86" s="28">
        <f>SUBTOTAL(9,D17:D85)</f>
        <v>47972849492</v>
      </c>
      <c r="E86" s="28">
        <f>SUBTOTAL(9,E17:E85)</f>
        <v>84176727932</v>
      </c>
      <c r="F86" s="28">
        <f>SUBTOTAL(9,F17:F85)</f>
        <v>306177155988</v>
      </c>
      <c r="G86" s="28">
        <f>SUBTOTAL(9,G17:G85)</f>
        <v>1805565697098</v>
      </c>
      <c r="H86" s="28">
        <f>SUBTOTAL(9,H17:H85)</f>
        <v>1818521965435</v>
      </c>
      <c r="I86" s="28">
        <f>SUBTOTAL(9,I17:I85)</f>
        <v>290959811087</v>
      </c>
      <c r="J86" s="28">
        <f>SUBTOTAL(9,J17:J85)</f>
        <v>4353374207032</v>
      </c>
    </row>
    <row r="87" spans="1:10" ht="14.25" outlineLevel="2">
      <c r="A87" s="17" t="s">
        <v>160</v>
      </c>
      <c r="B87" s="17" t="s">
        <v>41</v>
      </c>
      <c r="C87" s="18" t="s">
        <v>42</v>
      </c>
      <c r="D87" s="19">
        <v>350000000</v>
      </c>
      <c r="E87" s="19">
        <v>350000000</v>
      </c>
      <c r="F87" s="19">
        <v>0</v>
      </c>
      <c r="G87" s="19">
        <v>0</v>
      </c>
      <c r="H87" s="19">
        <v>0</v>
      </c>
      <c r="I87" s="19">
        <v>0</v>
      </c>
      <c r="J87" s="19">
        <v>700000000</v>
      </c>
    </row>
    <row r="88" spans="1:10" ht="14.25" outlineLevel="2">
      <c r="A88" s="17" t="s">
        <v>160</v>
      </c>
      <c r="B88" s="17" t="s">
        <v>51</v>
      </c>
      <c r="C88" s="18" t="s">
        <v>52</v>
      </c>
      <c r="D88" s="19">
        <v>0</v>
      </c>
      <c r="E88" s="19">
        <v>0</v>
      </c>
      <c r="F88" s="19">
        <v>14080000</v>
      </c>
      <c r="G88" s="19">
        <v>0</v>
      </c>
      <c r="H88" s="19">
        <v>0</v>
      </c>
      <c r="I88" s="19">
        <v>7042934</v>
      </c>
      <c r="J88" s="19">
        <v>21122934</v>
      </c>
    </row>
    <row r="89" spans="1:10" ht="14.25" outlineLevel="2">
      <c r="A89" s="17" t="s">
        <v>160</v>
      </c>
      <c r="B89" s="17" t="s">
        <v>57</v>
      </c>
      <c r="C89" s="18" t="s">
        <v>58</v>
      </c>
      <c r="D89" s="19">
        <v>0</v>
      </c>
      <c r="E89" s="19">
        <v>659925000</v>
      </c>
      <c r="F89" s="19">
        <v>0</v>
      </c>
      <c r="G89" s="19">
        <v>0</v>
      </c>
      <c r="H89" s="19">
        <v>0</v>
      </c>
      <c r="I89" s="19">
        <v>0</v>
      </c>
      <c r="J89" s="19">
        <v>659925000</v>
      </c>
    </row>
    <row r="90" spans="1:10" ht="14.25" outlineLevel="2">
      <c r="A90" s="17" t="s">
        <v>160</v>
      </c>
      <c r="B90" s="17" t="s">
        <v>63</v>
      </c>
      <c r="C90" s="18" t="s">
        <v>64</v>
      </c>
      <c r="D90" s="19">
        <v>0</v>
      </c>
      <c r="E90" s="19">
        <v>130000000</v>
      </c>
      <c r="F90" s="19">
        <v>0</v>
      </c>
      <c r="G90" s="19">
        <v>0</v>
      </c>
      <c r="H90" s="19">
        <v>0</v>
      </c>
      <c r="I90" s="19">
        <v>0</v>
      </c>
      <c r="J90" s="19">
        <v>130000000</v>
      </c>
    </row>
    <row r="91" spans="1:10" ht="14.25" outlineLevel="2">
      <c r="A91" s="17" t="s">
        <v>160</v>
      </c>
      <c r="B91" s="17" t="s">
        <v>67</v>
      </c>
      <c r="C91" s="18" t="s">
        <v>68</v>
      </c>
      <c r="D91" s="19">
        <v>0</v>
      </c>
      <c r="E91" s="19">
        <v>110000000</v>
      </c>
      <c r="F91" s="19">
        <v>0</v>
      </c>
      <c r="G91" s="19">
        <v>0</v>
      </c>
      <c r="H91" s="19">
        <v>0</v>
      </c>
      <c r="I91" s="19">
        <v>0</v>
      </c>
      <c r="J91" s="19">
        <v>110000000</v>
      </c>
    </row>
    <row r="92" spans="1:10" ht="14.25" outlineLevel="2">
      <c r="A92" s="17" t="s">
        <v>160</v>
      </c>
      <c r="B92" s="17" t="s">
        <v>85</v>
      </c>
      <c r="C92" s="18" t="s">
        <v>86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5005680.01</v>
      </c>
      <c r="J92" s="19">
        <v>5005680.01</v>
      </c>
    </row>
    <row r="93" spans="1:10" ht="14.25" outlineLevel="2">
      <c r="A93" s="17" t="s">
        <v>160</v>
      </c>
      <c r="B93" s="17" t="s">
        <v>97</v>
      </c>
      <c r="C93" s="18" t="s">
        <v>98</v>
      </c>
      <c r="D93" s="19">
        <v>0</v>
      </c>
      <c r="E93" s="19">
        <v>0</v>
      </c>
      <c r="F93" s="19">
        <v>0</v>
      </c>
      <c r="G93" s="19">
        <v>8904952.5</v>
      </c>
      <c r="H93" s="19">
        <v>8826615</v>
      </c>
      <c r="I93" s="19">
        <v>0</v>
      </c>
      <c r="J93" s="19">
        <v>17731567.5</v>
      </c>
    </row>
    <row r="94" spans="1:10" ht="14.25" outlineLevel="2">
      <c r="A94" s="17" t="s">
        <v>160</v>
      </c>
      <c r="B94" s="17" t="s">
        <v>19</v>
      </c>
      <c r="C94" s="18" t="s">
        <v>20</v>
      </c>
      <c r="D94" s="19">
        <v>0</v>
      </c>
      <c r="E94" s="19">
        <v>0</v>
      </c>
      <c r="F94" s="19">
        <v>3029658.37</v>
      </c>
      <c r="G94" s="19">
        <v>0</v>
      </c>
      <c r="H94" s="19">
        <v>0</v>
      </c>
      <c r="I94" s="19">
        <v>3027985.4</v>
      </c>
      <c r="J94" s="19">
        <v>6057643.77</v>
      </c>
    </row>
    <row r="95" spans="1:10" ht="14.25" outlineLevel="2">
      <c r="A95" s="17" t="s">
        <v>160</v>
      </c>
      <c r="B95" s="17" t="s">
        <v>115</v>
      </c>
      <c r="C95" s="18" t="s">
        <v>116</v>
      </c>
      <c r="D95" s="19">
        <v>10000000</v>
      </c>
      <c r="E95" s="19">
        <v>0</v>
      </c>
      <c r="F95" s="19">
        <v>0</v>
      </c>
      <c r="G95" s="19">
        <v>206517310.15</v>
      </c>
      <c r="H95" s="19">
        <v>188105671.95</v>
      </c>
      <c r="I95" s="19">
        <v>0</v>
      </c>
      <c r="J95" s="19">
        <v>404622982.1</v>
      </c>
    </row>
    <row r="96" spans="1:10" ht="14.25" outlineLevel="2">
      <c r="A96" s="17" t="s">
        <v>160</v>
      </c>
      <c r="B96" s="17" t="s">
        <v>127</v>
      </c>
      <c r="C96" s="18" t="s">
        <v>128</v>
      </c>
      <c r="D96" s="19">
        <v>0</v>
      </c>
      <c r="E96" s="19">
        <v>0</v>
      </c>
      <c r="F96" s="19">
        <v>0</v>
      </c>
      <c r="G96" s="19">
        <v>27933306.74</v>
      </c>
      <c r="H96" s="19">
        <v>30707168.81</v>
      </c>
      <c r="I96" s="19">
        <v>0</v>
      </c>
      <c r="J96" s="19">
        <v>58640475.55</v>
      </c>
    </row>
    <row r="97" spans="1:10" ht="14.25" outlineLevel="2">
      <c r="A97" s="17" t="s">
        <v>160</v>
      </c>
      <c r="B97" s="17" t="s">
        <v>21</v>
      </c>
      <c r="C97" s="18" t="s">
        <v>22</v>
      </c>
      <c r="D97" s="19">
        <v>0</v>
      </c>
      <c r="E97" s="19">
        <v>28180537</v>
      </c>
      <c r="F97" s="19">
        <v>0</v>
      </c>
      <c r="G97" s="19">
        <v>87061275</v>
      </c>
      <c r="H97" s="19">
        <v>118523900</v>
      </c>
      <c r="I97" s="19">
        <v>0</v>
      </c>
      <c r="J97" s="19">
        <v>233765712</v>
      </c>
    </row>
    <row r="98" spans="1:10" ht="14.25" outlineLevel="2">
      <c r="A98" s="17" t="s">
        <v>160</v>
      </c>
      <c r="B98" s="17" t="s">
        <v>23</v>
      </c>
      <c r="C98" s="18" t="s">
        <v>24</v>
      </c>
      <c r="D98" s="19">
        <v>0</v>
      </c>
      <c r="E98" s="19">
        <v>120000000</v>
      </c>
      <c r="F98" s="19">
        <v>0</v>
      </c>
      <c r="G98" s="19">
        <v>6783351.05</v>
      </c>
      <c r="H98" s="19">
        <v>7040155.16</v>
      </c>
      <c r="I98" s="19">
        <v>0</v>
      </c>
      <c r="J98" s="19">
        <v>133823506.21</v>
      </c>
    </row>
    <row r="99" spans="1:10" ht="14.25" outlineLevel="2">
      <c r="A99" s="17" t="s">
        <v>160</v>
      </c>
      <c r="B99" s="17" t="s">
        <v>25</v>
      </c>
      <c r="C99" s="18" t="s">
        <v>26</v>
      </c>
      <c r="D99" s="19">
        <v>0</v>
      </c>
      <c r="E99" s="19">
        <v>73000000</v>
      </c>
      <c r="F99" s="19">
        <v>0</v>
      </c>
      <c r="G99" s="19">
        <v>24510733.55</v>
      </c>
      <c r="H99" s="19">
        <v>24045658.15</v>
      </c>
      <c r="I99" s="19">
        <v>0</v>
      </c>
      <c r="J99" s="19">
        <v>121556391.7</v>
      </c>
    </row>
    <row r="100" spans="1:10" ht="14.25" outlineLevel="2">
      <c r="A100" s="17" t="s">
        <v>160</v>
      </c>
      <c r="B100" s="17" t="s">
        <v>27</v>
      </c>
      <c r="C100" s="18" t="s">
        <v>28</v>
      </c>
      <c r="D100" s="19">
        <v>0</v>
      </c>
      <c r="E100" s="19">
        <v>315088120</v>
      </c>
      <c r="F100" s="19">
        <v>8904952.5</v>
      </c>
      <c r="G100" s="19">
        <v>39820635</v>
      </c>
      <c r="H100" s="19">
        <v>65677425.76</v>
      </c>
      <c r="I100" s="19">
        <v>4376067.5</v>
      </c>
      <c r="J100" s="19">
        <v>433867200.76</v>
      </c>
    </row>
    <row r="101" spans="1:10" ht="14.25" outlineLevel="2">
      <c r="A101" s="17" t="s">
        <v>160</v>
      </c>
      <c r="B101" s="17" t="s">
        <v>29</v>
      </c>
      <c r="C101" s="18" t="s">
        <v>30</v>
      </c>
      <c r="D101" s="19">
        <v>0</v>
      </c>
      <c r="E101" s="19">
        <v>35000000</v>
      </c>
      <c r="F101" s="19">
        <v>0</v>
      </c>
      <c r="G101" s="19">
        <v>7000000</v>
      </c>
      <c r="H101" s="19">
        <v>0</v>
      </c>
      <c r="I101" s="19">
        <v>0</v>
      </c>
      <c r="J101" s="19">
        <v>42000000</v>
      </c>
    </row>
    <row r="102" spans="1:10" ht="14.25" outlineLevel="2">
      <c r="A102" s="17" t="s">
        <v>160</v>
      </c>
      <c r="B102" s="17" t="s">
        <v>31</v>
      </c>
      <c r="C102" s="18" t="s">
        <v>32</v>
      </c>
      <c r="D102" s="19">
        <v>5000000</v>
      </c>
      <c r="E102" s="19">
        <v>150000000</v>
      </c>
      <c r="F102" s="19">
        <v>0</v>
      </c>
      <c r="G102" s="19">
        <v>49978833.37</v>
      </c>
      <c r="H102" s="19">
        <v>54367948.14</v>
      </c>
      <c r="I102" s="19">
        <v>0</v>
      </c>
      <c r="J102" s="19">
        <v>259346781.51</v>
      </c>
    </row>
    <row r="103" spans="1:10" ht="14.25" outlineLevel="2">
      <c r="A103" s="17" t="s">
        <v>160</v>
      </c>
      <c r="B103" s="17" t="s">
        <v>33</v>
      </c>
      <c r="C103" s="18" t="s">
        <v>34</v>
      </c>
      <c r="D103" s="19">
        <v>0</v>
      </c>
      <c r="E103" s="19">
        <v>130000000</v>
      </c>
      <c r="F103" s="19">
        <v>0</v>
      </c>
      <c r="G103" s="19">
        <v>151310844.84</v>
      </c>
      <c r="H103" s="19">
        <v>155303971.6</v>
      </c>
      <c r="I103" s="19">
        <v>0</v>
      </c>
      <c r="J103" s="19">
        <v>436614816.44</v>
      </c>
    </row>
    <row r="104" spans="1:10" s="25" customFormat="1" ht="49.5" customHeight="1" outlineLevel="1">
      <c r="A104" s="26" t="s">
        <v>161</v>
      </c>
      <c r="B104" s="22"/>
      <c r="C104" s="23"/>
      <c r="D104" s="24">
        <f>SUBTOTAL(9,D87:D103)</f>
        <v>365000000</v>
      </c>
      <c r="E104" s="24">
        <f>SUBTOTAL(9,E87:E103)</f>
        <v>2101193657</v>
      </c>
      <c r="F104" s="24">
        <f>SUBTOTAL(9,F87:F103)</f>
        <v>26014610.87</v>
      </c>
      <c r="G104" s="24">
        <f>SUBTOTAL(9,G87:G103)</f>
        <v>609821242.2</v>
      </c>
      <c r="H104" s="24">
        <f>SUBTOTAL(9,H87:H103)</f>
        <v>652598514.5699999</v>
      </c>
      <c r="I104" s="24">
        <f>SUBTOTAL(9,I87:I103)</f>
        <v>19452666.91</v>
      </c>
      <c r="J104" s="24">
        <f>SUBTOTAL(9,J87:J103)</f>
        <v>3774080691.5500007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Counter)&amp;R&amp;"新細明體,標準"&amp;8製表時間：2017/07/04  18:02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2017-07-04T10:22:43Z</dcterms:created>
  <dcterms:modified xsi:type="dcterms:W3CDTF">2017-07-04T10:22:45Z</dcterms:modified>
  <cp:category/>
  <cp:version/>
  <cp:contentType/>
  <cp:contentStatus/>
</cp:coreProperties>
</file>