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'BDmcs009'!$A$2:$J$104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<sst xmlns="http://schemas.openxmlformats.org/spreadsheetml/2006/main" count="309" uniqueCount="155">
  <si>
    <t>月份 Month：2018/02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</si>
  <si>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</si>
  <si>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</si>
  <si>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</si>
  <si>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</si>
  <si>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</si>
  <si>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</si>
  <si>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</si>
  <si>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</si>
  <si>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</si>
  <si>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</si>
  <si>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</si>
  <si>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</si>
  <si>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</si>
  <si>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</si>
  <si>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</si>
  <si>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</si>
  <si>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116</t>
  </si>
  <si>
    <t>日盛證券</t>
  </si>
  <si>
    <t>218</t>
  </si>
  <si>
    <t>亞東證券</t>
  </si>
  <si>
    <t>585</t>
  </si>
  <si>
    <t>統一證券</t>
  </si>
  <si>
    <t>592</t>
  </si>
  <si>
    <t>元富證券</t>
  </si>
  <si>
    <t>910</t>
  </si>
  <si>
    <t>群益金鼎證</t>
  </si>
  <si>
    <t>960</t>
  </si>
  <si>
    <t>富邦證券</t>
  </si>
  <si>
    <t>980</t>
  </si>
  <si>
    <t>元大證券公司</t>
  </si>
  <si>
    <t>9A0</t>
  </si>
  <si>
    <t>永豐金證券</t>
  </si>
  <si>
    <t>CNY 合計</t>
  </si>
  <si>
    <t>NZD</t>
  </si>
  <si>
    <t>NZD 合計</t>
  </si>
  <si>
    <t>TWD</t>
  </si>
  <si>
    <t>054</t>
  </si>
  <si>
    <t>王道商業銀行</t>
  </si>
  <si>
    <t>055</t>
  </si>
  <si>
    <t>德意志銀行</t>
  </si>
  <si>
    <t>059</t>
  </si>
  <si>
    <t>板信商銀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</si>
  <si>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</si>
  <si>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</si>
  <si>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</si>
  <si>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</si>
  <si>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</si>
  <si>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</si>
  <si>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</si>
  <si>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</si>
  <si>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</si>
  <si>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</si>
  <si>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</si>
  <si>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</si>
  <si>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</si>
  <si>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</si>
  <si>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</si>
  <si>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</si>
  <si>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</si>
  <si>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</si>
  <si>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</si>
  <si>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</si>
  <si>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</si>
  <si>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</si>
  <si>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</si>
  <si>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</si>
  <si>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</si>
  <si>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</si>
  <si>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</si>
  <si>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</si>
  <si>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</si>
  <si>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</si>
  <si>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</si>
  <si>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</si>
  <si>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</si>
  <si>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</si>
  <si>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</si>
  <si>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</si>
  <si>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</si>
  <si>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</si>
  <si>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</si>
  <si>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</si>
  <si>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</si>
  <si>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</si>
  <si>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</si>
  <si>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</si>
  <si>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</si>
  <si>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</si>
  <si>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</si>
  <si>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</si>
  <si>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</si>
  <si>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</si>
  <si>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</si>
  <si>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</si>
  <si>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</si>
  <si>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</si>
  <si>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</si>
  <si>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</si>
  <si>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</si>
  <si>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</si>
  <si>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</si>
  <si>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</si>
  <si>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</si>
  <si>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</si>
  <si>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</si>
  <si>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</si>
  <si>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</si>
  <si>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</si>
  <si>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</si>
  <si>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</si>
  <si>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</si>
  <si>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</si>
  <si>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</si>
  <si>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</si>
  <si>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</si>
  <si>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</si>
  <si>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</si>
  <si>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</si>
  <si>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</si>
  <si>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</si>
  <si>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</si>
  <si>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</si>
  <si>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</si>
  <si>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</si>
  <si>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</si>
  <si>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</si>
  <si>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</si>
  <si>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</si>
  <si>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</si>
  <si>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</si>
  <si>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</si>
  <si>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</si>
  <si>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</si>
  <si>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</si>
  <si>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</si>
  <si>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</si>
  <si>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</si>
  <si>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</si>
  <si>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</si>
  <si>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</si>
  <si>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</si>
  <si>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</si>
  <si>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</si>
  <si>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</si>
  <si>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920</t>
  </si>
  <si>
    <t>凱基證券</t>
  </si>
  <si>
    <t>930</t>
  </si>
  <si>
    <t>華南永昌證</t>
  </si>
  <si>
    <t>TWD 合計</t>
  </si>
  <si>
    <t>USD</t>
  </si>
  <si>
    <t>080</t>
  </si>
  <si>
    <t>匯豐(台灣)銀</t>
  </si>
  <si>
    <t>USD 合計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</si>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</sst>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2\WebBD2018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154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0</v>
      </c>
      <c r="G5" s="19">
        <v>55327538.3</v>
      </c>
      <c r="H5" s="19">
        <v>79430511.11</v>
      </c>
      <c r="I5" s="19">
        <v>0</v>
      </c>
      <c r="J5" s="19">
        <v>134758049.41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69074914.54</v>
      </c>
      <c r="G6" s="19">
        <v>0</v>
      </c>
      <c r="H6" s="19">
        <v>0</v>
      </c>
      <c r="I6" s="19">
        <v>68873855.97</v>
      </c>
      <c r="J6" s="19">
        <v>137948770.51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19278579</v>
      </c>
      <c r="H7" s="19">
        <v>0</v>
      </c>
      <c r="I7" s="19">
        <v>0</v>
      </c>
      <c r="J7" s="19">
        <v>19278579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223756787.47</v>
      </c>
      <c r="H8" s="19">
        <v>289666392.85</v>
      </c>
      <c r="I8" s="19">
        <v>0</v>
      </c>
      <c r="J8" s="19">
        <v>513423180.32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28035452.33</v>
      </c>
      <c r="H9" s="19">
        <v>40803869.21</v>
      </c>
      <c r="I9" s="19">
        <v>0</v>
      </c>
      <c r="J9" s="19">
        <v>68839321.54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28917836.78</v>
      </c>
      <c r="H10" s="19">
        <v>28909272.29</v>
      </c>
      <c r="I10" s="19">
        <v>0</v>
      </c>
      <c r="J10" s="19">
        <v>57827109.07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202693636.11</v>
      </c>
      <c r="H11" s="19">
        <v>264952790.32</v>
      </c>
      <c r="I11" s="19">
        <v>0</v>
      </c>
      <c r="J11" s="19">
        <v>467646426.43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194057174.37</v>
      </c>
      <c r="H12" s="19">
        <v>189146698.04</v>
      </c>
      <c r="I12" s="19">
        <v>0</v>
      </c>
      <c r="J12" s="19">
        <v>383203872.41</v>
      </c>
    </row>
    <row r="13" spans="1:10" s="25" customFormat="1" ht="49.5" customHeight="1" outlineLevel="1">
      <c r="A13" s="21" t="s">
        <v>33</v>
      </c>
      <c r="B13" s="22"/>
      <c r="C13" s="23"/>
      <c r="D13" s="24">
        <f>SUBTOTAL(9,D5:D12)</f>
        <v>0</v>
      </c>
      <c r="E13" s="24">
        <f>SUBTOTAL(9,E5:E12)</f>
        <v>0</v>
      </c>
      <c r="F13" s="24">
        <f>SUBTOTAL(9,F5:F12)</f>
        <v>69074914.54</v>
      </c>
      <c r="G13" s="24">
        <f>SUBTOTAL(9,G5:G12)</f>
        <v>752067004.36</v>
      </c>
      <c r="H13" s="24">
        <f>SUBTOTAL(9,H5:H12)</f>
        <v>892909533.8199999</v>
      </c>
      <c r="I13" s="24">
        <f>SUBTOTAL(9,I5:I12)</f>
        <v>68873855.97</v>
      </c>
      <c r="J13" s="24">
        <f>SUBTOTAL(9,J5:J12)</f>
        <v>1782925308.69</v>
      </c>
    </row>
    <row r="14" spans="1:10" ht="14.25" outlineLevel="2">
      <c r="A14" s="17" t="s">
        <v>34</v>
      </c>
      <c r="B14" s="17" t="s">
        <v>31</v>
      </c>
      <c r="C14" s="18" t="s">
        <v>32</v>
      </c>
      <c r="D14" s="19">
        <v>72015</v>
      </c>
      <c r="E14" s="19">
        <v>72190</v>
      </c>
      <c r="F14" s="19">
        <v>0</v>
      </c>
      <c r="G14" s="19">
        <v>0</v>
      </c>
      <c r="H14" s="19">
        <v>0</v>
      </c>
      <c r="I14" s="19">
        <v>0</v>
      </c>
      <c r="J14" s="19">
        <v>144205</v>
      </c>
    </row>
    <row r="15" spans="1:10" s="25" customFormat="1" ht="49.5" customHeight="1" outlineLevel="1">
      <c r="A15" s="26" t="s">
        <v>35</v>
      </c>
      <c r="B15" s="22"/>
      <c r="C15" s="23"/>
      <c r="D15" s="24">
        <f>SUBTOTAL(9,D14:D14)</f>
        <v>72015</v>
      </c>
      <c r="E15" s="24">
        <f>SUBTOTAL(9,E14:E14)</f>
        <v>72190</v>
      </c>
      <c r="F15" s="24">
        <f>SUBTOTAL(9,F14:F14)</f>
        <v>0</v>
      </c>
      <c r="G15" s="24">
        <f>SUBTOTAL(9,G14:G14)</f>
        <v>0</v>
      </c>
      <c r="H15" s="24">
        <f>SUBTOTAL(9,H14:H14)</f>
        <v>0</v>
      </c>
      <c r="I15" s="24">
        <f>SUBTOTAL(9,I14:I14)</f>
        <v>0</v>
      </c>
      <c r="J15" s="24">
        <f>SUBTOTAL(9,J14:J14)</f>
        <v>144205</v>
      </c>
    </row>
    <row r="16" spans="1:10" ht="14.25" outlineLevel="2">
      <c r="A16" s="17" t="s">
        <v>36</v>
      </c>
      <c r="B16" s="17" t="s">
        <v>37</v>
      </c>
      <c r="C16" s="18" t="s">
        <v>38</v>
      </c>
      <c r="D16" s="27">
        <v>0</v>
      </c>
      <c r="E16" s="27">
        <v>0</v>
      </c>
      <c r="F16" s="27">
        <v>0</v>
      </c>
      <c r="G16" s="27">
        <v>11403991037</v>
      </c>
      <c r="H16" s="27">
        <v>10904022106</v>
      </c>
      <c r="I16" s="27">
        <v>0</v>
      </c>
      <c r="J16" s="27">
        <v>22308013143</v>
      </c>
    </row>
    <row r="17" spans="1:10" ht="14.25" outlineLevel="2">
      <c r="A17" s="17" t="s">
        <v>36</v>
      </c>
      <c r="B17" s="17" t="s">
        <v>39</v>
      </c>
      <c r="C17" s="18" t="s">
        <v>40</v>
      </c>
      <c r="D17" s="27">
        <v>56178018</v>
      </c>
      <c r="E17" s="27">
        <v>0</v>
      </c>
      <c r="F17" s="27">
        <v>18843623159</v>
      </c>
      <c r="G17" s="27">
        <v>0</v>
      </c>
      <c r="H17" s="27">
        <v>0</v>
      </c>
      <c r="I17" s="27">
        <v>17803170054</v>
      </c>
      <c r="J17" s="27">
        <v>36702971231</v>
      </c>
    </row>
    <row r="18" spans="1:10" ht="14.25" outlineLevel="2">
      <c r="A18" s="17" t="s">
        <v>36</v>
      </c>
      <c r="B18" s="17" t="s">
        <v>41</v>
      </c>
      <c r="C18" s="18" t="s">
        <v>42</v>
      </c>
      <c r="D18" s="27">
        <v>0</v>
      </c>
      <c r="E18" s="27">
        <v>0</v>
      </c>
      <c r="F18" s="27">
        <v>624397596</v>
      </c>
      <c r="G18" s="27">
        <v>0</v>
      </c>
      <c r="H18" s="27">
        <v>0</v>
      </c>
      <c r="I18" s="27">
        <v>1416518622</v>
      </c>
      <c r="J18" s="27">
        <v>2040916218</v>
      </c>
    </row>
    <row r="19" spans="1:10" ht="14.25" outlineLevel="2">
      <c r="A19" s="17" t="s">
        <v>36</v>
      </c>
      <c r="B19" s="17" t="s">
        <v>43</v>
      </c>
      <c r="C19" s="18" t="s">
        <v>44</v>
      </c>
      <c r="D19" s="27">
        <v>0</v>
      </c>
      <c r="E19" s="27">
        <v>0</v>
      </c>
      <c r="F19" s="27">
        <v>0</v>
      </c>
      <c r="G19" s="27">
        <v>25334763676</v>
      </c>
      <c r="H19" s="27">
        <v>26098578494</v>
      </c>
      <c r="I19" s="27">
        <v>0</v>
      </c>
      <c r="J19" s="27">
        <v>51433342170</v>
      </c>
    </row>
    <row r="20" spans="1:10" ht="14.25" outlineLevel="2">
      <c r="A20" s="17" t="s">
        <v>36</v>
      </c>
      <c r="B20" s="17" t="s">
        <v>45</v>
      </c>
      <c r="C20" s="18" t="s">
        <v>46</v>
      </c>
      <c r="D20" s="27">
        <v>0</v>
      </c>
      <c r="E20" s="27">
        <v>0</v>
      </c>
      <c r="F20" s="27">
        <v>0</v>
      </c>
      <c r="G20" s="27">
        <v>33896984265</v>
      </c>
      <c r="H20" s="27">
        <v>33016882912</v>
      </c>
      <c r="I20" s="27">
        <v>0</v>
      </c>
      <c r="J20" s="27">
        <v>66913867177</v>
      </c>
    </row>
    <row r="21" spans="1:10" ht="14.25" outlineLevel="2">
      <c r="A21" s="17" t="s">
        <v>36</v>
      </c>
      <c r="B21" s="17" t="s">
        <v>47</v>
      </c>
      <c r="C21" s="18" t="s">
        <v>48</v>
      </c>
      <c r="D21" s="27">
        <v>0</v>
      </c>
      <c r="E21" s="27">
        <v>0</v>
      </c>
      <c r="F21" s="27">
        <v>4476381849</v>
      </c>
      <c r="G21" s="27">
        <v>18460368842</v>
      </c>
      <c r="H21" s="27">
        <v>18060032104</v>
      </c>
      <c r="I21" s="27">
        <v>3996151115</v>
      </c>
      <c r="J21" s="27">
        <v>44992933910</v>
      </c>
    </row>
    <row r="22" spans="1:10" ht="14.25" outlineLevel="2">
      <c r="A22" s="17" t="s">
        <v>36</v>
      </c>
      <c r="B22" s="17" t="s">
        <v>49</v>
      </c>
      <c r="C22" s="18" t="s">
        <v>50</v>
      </c>
      <c r="D22" s="27">
        <v>506079829</v>
      </c>
      <c r="E22" s="27">
        <v>0</v>
      </c>
      <c r="F22" s="27">
        <v>7600000000</v>
      </c>
      <c r="G22" s="27">
        <v>0</v>
      </c>
      <c r="H22" s="27">
        <v>0</v>
      </c>
      <c r="I22" s="27">
        <v>8300000000</v>
      </c>
      <c r="J22" s="27">
        <v>16406079829</v>
      </c>
    </row>
    <row r="23" spans="1:10" ht="14.25" outlineLevel="2">
      <c r="A23" s="17" t="s">
        <v>36</v>
      </c>
      <c r="B23" s="17" t="s">
        <v>51</v>
      </c>
      <c r="C23" s="18" t="s">
        <v>52</v>
      </c>
      <c r="D23" s="27">
        <v>308414501</v>
      </c>
      <c r="E23" s="27">
        <v>0</v>
      </c>
      <c r="F23" s="27">
        <v>0</v>
      </c>
      <c r="G23" s="27">
        <v>1201383700</v>
      </c>
      <c r="H23" s="27">
        <v>1211886937</v>
      </c>
      <c r="I23" s="27">
        <v>0</v>
      </c>
      <c r="J23" s="27">
        <v>2721685138</v>
      </c>
    </row>
    <row r="24" spans="1:10" ht="14.25" outlineLevel="2">
      <c r="A24" s="17" t="s">
        <v>36</v>
      </c>
      <c r="B24" s="17" t="s">
        <v>53</v>
      </c>
      <c r="C24" s="18" t="s">
        <v>54</v>
      </c>
      <c r="D24" s="27">
        <v>3095853009</v>
      </c>
      <c r="E24" s="27">
        <v>0</v>
      </c>
      <c r="F24" s="27">
        <v>3060290497</v>
      </c>
      <c r="G24" s="27">
        <v>120834507</v>
      </c>
      <c r="H24" s="27">
        <v>126443711</v>
      </c>
      <c r="I24" s="27">
        <v>4280372605</v>
      </c>
      <c r="J24" s="27">
        <v>10683794329</v>
      </c>
    </row>
    <row r="25" spans="1:10" ht="14.25" outlineLevel="2">
      <c r="A25" s="17" t="s">
        <v>36</v>
      </c>
      <c r="B25" s="17" t="s">
        <v>55</v>
      </c>
      <c r="C25" s="18" t="s">
        <v>56</v>
      </c>
      <c r="D25" s="27">
        <v>11721584996</v>
      </c>
      <c r="E25" s="27">
        <v>2586214951</v>
      </c>
      <c r="F25" s="27">
        <v>16722594511</v>
      </c>
      <c r="G25" s="27">
        <v>49021614566</v>
      </c>
      <c r="H25" s="27">
        <v>47554496802</v>
      </c>
      <c r="I25" s="27">
        <v>14136417834</v>
      </c>
      <c r="J25" s="27">
        <v>141742923660</v>
      </c>
    </row>
    <row r="26" spans="1:10" ht="14.25" outlineLevel="2">
      <c r="A26" s="17" t="s">
        <v>36</v>
      </c>
      <c r="B26" s="17" t="s">
        <v>57</v>
      </c>
      <c r="C26" s="18" t="s">
        <v>58</v>
      </c>
      <c r="D26" s="27">
        <v>0</v>
      </c>
      <c r="E26" s="27">
        <v>0</v>
      </c>
      <c r="F26" s="27">
        <v>0</v>
      </c>
      <c r="G26" s="27">
        <v>4016813998</v>
      </c>
      <c r="H26" s="27">
        <v>4206298185</v>
      </c>
      <c r="I26" s="27">
        <v>0</v>
      </c>
      <c r="J26" s="27">
        <v>8223112183</v>
      </c>
    </row>
    <row r="27" spans="1:10" ht="14.25" outlineLevel="2">
      <c r="A27" s="17" t="s">
        <v>36</v>
      </c>
      <c r="B27" s="17" t="s">
        <v>59</v>
      </c>
      <c r="C27" s="18" t="s">
        <v>60</v>
      </c>
      <c r="D27" s="27">
        <v>0</v>
      </c>
      <c r="E27" s="27">
        <v>0</v>
      </c>
      <c r="F27" s="27">
        <v>156613118980</v>
      </c>
      <c r="G27" s="27">
        <v>17270615479</v>
      </c>
      <c r="H27" s="27">
        <v>17167519325</v>
      </c>
      <c r="I27" s="27">
        <v>152718538094</v>
      </c>
      <c r="J27" s="27">
        <v>343769791878</v>
      </c>
    </row>
    <row r="28" spans="1:10" ht="14.25" outlineLevel="2">
      <c r="A28" s="17" t="s">
        <v>36</v>
      </c>
      <c r="B28" s="17" t="s">
        <v>61</v>
      </c>
      <c r="C28" s="18" t="s">
        <v>62</v>
      </c>
      <c r="D28" s="27">
        <v>0</v>
      </c>
      <c r="E28" s="27">
        <v>151919565</v>
      </c>
      <c r="F28" s="27">
        <v>0</v>
      </c>
      <c r="G28" s="27">
        <v>0</v>
      </c>
      <c r="H28" s="27">
        <v>0</v>
      </c>
      <c r="I28" s="27">
        <v>0</v>
      </c>
      <c r="J28" s="27">
        <v>151919565</v>
      </c>
    </row>
    <row r="29" spans="1:10" ht="14.25" outlineLevel="2">
      <c r="A29" s="17" t="s">
        <v>36</v>
      </c>
      <c r="B29" s="17" t="s">
        <v>63</v>
      </c>
      <c r="C29" s="18" t="s">
        <v>64</v>
      </c>
      <c r="D29" s="27">
        <v>0</v>
      </c>
      <c r="E29" s="27">
        <v>0</v>
      </c>
      <c r="F29" s="27">
        <v>0</v>
      </c>
      <c r="G29" s="27">
        <v>5092466167</v>
      </c>
      <c r="H29" s="27">
        <v>4528292530</v>
      </c>
      <c r="I29" s="27">
        <v>0</v>
      </c>
      <c r="J29" s="27">
        <v>9620758697</v>
      </c>
    </row>
    <row r="30" spans="1:10" ht="14.25" outlineLevel="2">
      <c r="A30" s="17" t="s">
        <v>36</v>
      </c>
      <c r="B30" s="17" t="s">
        <v>65</v>
      </c>
      <c r="C30" s="18" t="s">
        <v>66</v>
      </c>
      <c r="D30" s="27">
        <v>0</v>
      </c>
      <c r="E30" s="27">
        <v>0</v>
      </c>
      <c r="F30" s="27">
        <v>4942698234</v>
      </c>
      <c r="G30" s="27">
        <v>418000000</v>
      </c>
      <c r="H30" s="27">
        <v>234000000</v>
      </c>
      <c r="I30" s="27">
        <v>4842095637</v>
      </c>
      <c r="J30" s="27">
        <v>10436793871</v>
      </c>
    </row>
    <row r="31" spans="1:10" ht="14.25" outlineLevel="2">
      <c r="A31" s="17" t="s">
        <v>36</v>
      </c>
      <c r="B31" s="17" t="s">
        <v>67</v>
      </c>
      <c r="C31" s="18" t="s">
        <v>68</v>
      </c>
      <c r="D31" s="27">
        <v>102601265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102601265</v>
      </c>
    </row>
    <row r="32" spans="1:10" ht="14.25" outlineLevel="2">
      <c r="A32" s="17" t="s">
        <v>36</v>
      </c>
      <c r="B32" s="17" t="s">
        <v>69</v>
      </c>
      <c r="C32" s="18" t="s">
        <v>70</v>
      </c>
      <c r="D32" s="27">
        <v>0</v>
      </c>
      <c r="E32" s="27">
        <v>0</v>
      </c>
      <c r="F32" s="27">
        <v>0</v>
      </c>
      <c r="G32" s="27">
        <v>10645401743</v>
      </c>
      <c r="H32" s="27">
        <v>15576468465</v>
      </c>
      <c r="I32" s="27">
        <v>0</v>
      </c>
      <c r="J32" s="27">
        <v>26221870208</v>
      </c>
    </row>
    <row r="33" spans="1:10" ht="14.25" outlineLevel="2">
      <c r="A33" s="17" t="s">
        <v>36</v>
      </c>
      <c r="B33" s="17" t="s">
        <v>71</v>
      </c>
      <c r="C33" s="18" t="s">
        <v>72</v>
      </c>
      <c r="D33" s="27">
        <v>0</v>
      </c>
      <c r="E33" s="27">
        <v>0</v>
      </c>
      <c r="F33" s="27">
        <v>15486531386</v>
      </c>
      <c r="G33" s="27">
        <v>0</v>
      </c>
      <c r="H33" s="27">
        <v>0</v>
      </c>
      <c r="I33" s="27">
        <v>15929734298</v>
      </c>
      <c r="J33" s="27">
        <v>31416265684</v>
      </c>
    </row>
    <row r="34" spans="1:10" ht="14.25" outlineLevel="2">
      <c r="A34" s="17" t="s">
        <v>36</v>
      </c>
      <c r="B34" s="17" t="s">
        <v>73</v>
      </c>
      <c r="C34" s="18" t="s">
        <v>74</v>
      </c>
      <c r="D34" s="27">
        <v>0</v>
      </c>
      <c r="E34" s="27">
        <v>0</v>
      </c>
      <c r="F34" s="27">
        <v>0</v>
      </c>
      <c r="G34" s="27">
        <v>8555717706</v>
      </c>
      <c r="H34" s="27">
        <v>8104509814</v>
      </c>
      <c r="I34" s="27">
        <v>0</v>
      </c>
      <c r="J34" s="27">
        <v>16660227520</v>
      </c>
    </row>
    <row r="35" spans="1:10" ht="14.25" outlineLevel="2">
      <c r="A35" s="17" t="s">
        <v>36</v>
      </c>
      <c r="B35" s="17" t="s">
        <v>75</v>
      </c>
      <c r="C35" s="18" t="s">
        <v>76</v>
      </c>
      <c r="D35" s="27">
        <v>0</v>
      </c>
      <c r="E35" s="27">
        <v>0</v>
      </c>
      <c r="F35" s="27">
        <v>22420000000</v>
      </c>
      <c r="G35" s="27">
        <v>0</v>
      </c>
      <c r="H35" s="27">
        <v>0</v>
      </c>
      <c r="I35" s="27">
        <v>22230000000</v>
      </c>
      <c r="J35" s="27">
        <v>44650000000</v>
      </c>
    </row>
    <row r="36" spans="1:10" ht="14.25" outlineLevel="2">
      <c r="A36" s="17" t="s">
        <v>36</v>
      </c>
      <c r="B36" s="17" t="s">
        <v>77</v>
      </c>
      <c r="C36" s="18" t="s">
        <v>78</v>
      </c>
      <c r="D36" s="27">
        <v>0</v>
      </c>
      <c r="E36" s="27">
        <v>0</v>
      </c>
      <c r="F36" s="27">
        <v>0</v>
      </c>
      <c r="G36" s="27">
        <v>5351848834</v>
      </c>
      <c r="H36" s="27">
        <v>5295367430</v>
      </c>
      <c r="I36" s="27">
        <v>0</v>
      </c>
      <c r="J36" s="27">
        <v>10647216264</v>
      </c>
    </row>
    <row r="37" spans="1:10" ht="14.25" outlineLevel="2">
      <c r="A37" s="17" t="s">
        <v>36</v>
      </c>
      <c r="B37" s="17" t="s">
        <v>79</v>
      </c>
      <c r="C37" s="18" t="s">
        <v>80</v>
      </c>
      <c r="D37" s="27">
        <v>0</v>
      </c>
      <c r="E37" s="27">
        <v>1707114689</v>
      </c>
      <c r="F37" s="27">
        <v>0</v>
      </c>
      <c r="G37" s="27">
        <v>0</v>
      </c>
      <c r="H37" s="27">
        <v>0</v>
      </c>
      <c r="I37" s="27">
        <v>0</v>
      </c>
      <c r="J37" s="27">
        <v>1707114689</v>
      </c>
    </row>
    <row r="38" spans="1:10" ht="14.25" outlineLevel="2">
      <c r="A38" s="17" t="s">
        <v>36</v>
      </c>
      <c r="B38" s="17" t="s">
        <v>81</v>
      </c>
      <c r="C38" s="18" t="s">
        <v>82</v>
      </c>
      <c r="D38" s="27">
        <v>0</v>
      </c>
      <c r="E38" s="27">
        <v>1929935261</v>
      </c>
      <c r="F38" s="27">
        <v>0</v>
      </c>
      <c r="G38" s="27">
        <v>0</v>
      </c>
      <c r="H38" s="27">
        <v>0</v>
      </c>
      <c r="I38" s="27">
        <v>0</v>
      </c>
      <c r="J38" s="27">
        <v>1929935261</v>
      </c>
    </row>
    <row r="39" spans="1:10" ht="14.25" outlineLevel="2">
      <c r="A39" s="17" t="s">
        <v>36</v>
      </c>
      <c r="B39" s="17" t="s">
        <v>83</v>
      </c>
      <c r="C39" s="18" t="s">
        <v>84</v>
      </c>
      <c r="D39" s="27">
        <v>0</v>
      </c>
      <c r="E39" s="27">
        <v>0</v>
      </c>
      <c r="F39" s="27">
        <v>3014000000</v>
      </c>
      <c r="G39" s="27">
        <v>0</v>
      </c>
      <c r="H39" s="27">
        <v>0</v>
      </c>
      <c r="I39" s="27">
        <v>2914000000</v>
      </c>
      <c r="J39" s="27">
        <v>5928000000</v>
      </c>
    </row>
    <row r="40" spans="1:10" ht="14.25" outlineLevel="2">
      <c r="A40" s="17" t="s">
        <v>36</v>
      </c>
      <c r="B40" s="17" t="s">
        <v>85</v>
      </c>
      <c r="C40" s="18" t="s">
        <v>86</v>
      </c>
      <c r="D40" s="27">
        <v>0</v>
      </c>
      <c r="E40" s="27">
        <v>0</v>
      </c>
      <c r="F40" s="27">
        <v>0</v>
      </c>
      <c r="G40" s="27">
        <v>3016503</v>
      </c>
      <c r="H40" s="27">
        <v>3014001</v>
      </c>
      <c r="I40" s="27">
        <v>0</v>
      </c>
      <c r="J40" s="27">
        <v>6030504</v>
      </c>
    </row>
    <row r="41" spans="1:10" ht="14.25" outlineLevel="2">
      <c r="A41" s="17" t="s">
        <v>36</v>
      </c>
      <c r="B41" s="17" t="s">
        <v>87</v>
      </c>
      <c r="C41" s="18" t="s">
        <v>88</v>
      </c>
      <c r="D41" s="27">
        <v>805719735</v>
      </c>
      <c r="E41" s="27">
        <v>0</v>
      </c>
      <c r="F41" s="27">
        <v>300104686</v>
      </c>
      <c r="G41" s="27">
        <v>17453009047</v>
      </c>
      <c r="H41" s="27">
        <v>15882328626</v>
      </c>
      <c r="I41" s="27">
        <v>800214102</v>
      </c>
      <c r="J41" s="27">
        <v>35241376196</v>
      </c>
    </row>
    <row r="42" spans="1:10" ht="14.25" outlineLevel="2">
      <c r="A42" s="17" t="s">
        <v>36</v>
      </c>
      <c r="B42" s="17" t="s">
        <v>89</v>
      </c>
      <c r="C42" s="18" t="s">
        <v>90</v>
      </c>
      <c r="D42" s="27">
        <v>0</v>
      </c>
      <c r="E42" s="27">
        <v>0</v>
      </c>
      <c r="F42" s="27">
        <v>0</v>
      </c>
      <c r="G42" s="27">
        <v>6504046844</v>
      </c>
      <c r="H42" s="27">
        <v>6575150350</v>
      </c>
      <c r="I42" s="27">
        <v>0</v>
      </c>
      <c r="J42" s="27">
        <v>13079197194</v>
      </c>
    </row>
    <row r="43" spans="1:10" ht="14.25" outlineLevel="2">
      <c r="A43" s="17" t="s">
        <v>36</v>
      </c>
      <c r="B43" s="17" t="s">
        <v>91</v>
      </c>
      <c r="C43" s="18" t="s">
        <v>92</v>
      </c>
      <c r="D43" s="27">
        <v>50449577</v>
      </c>
      <c r="E43" s="27">
        <v>0</v>
      </c>
      <c r="F43" s="27">
        <v>600741090</v>
      </c>
      <c r="G43" s="27">
        <v>3562879006</v>
      </c>
      <c r="H43" s="27">
        <v>4164710294</v>
      </c>
      <c r="I43" s="27">
        <v>1203900790</v>
      </c>
      <c r="J43" s="27">
        <v>9582680757</v>
      </c>
    </row>
    <row r="44" spans="1:10" ht="14.25" outlineLevel="2">
      <c r="A44" s="17" t="s">
        <v>36</v>
      </c>
      <c r="B44" s="17" t="s">
        <v>93</v>
      </c>
      <c r="C44" s="18" t="s">
        <v>94</v>
      </c>
      <c r="D44" s="27">
        <v>0</v>
      </c>
      <c r="E44" s="27">
        <v>0</v>
      </c>
      <c r="F44" s="27">
        <v>0</v>
      </c>
      <c r="G44" s="27">
        <v>396472644</v>
      </c>
      <c r="H44" s="27">
        <v>396396859</v>
      </c>
      <c r="I44" s="27">
        <v>0</v>
      </c>
      <c r="J44" s="27">
        <v>792869503</v>
      </c>
    </row>
    <row r="45" spans="1:10" ht="14.25" outlineLevel="2">
      <c r="A45" s="17" t="s">
        <v>36</v>
      </c>
      <c r="B45" s="17" t="s">
        <v>17</v>
      </c>
      <c r="C45" s="18" t="s">
        <v>18</v>
      </c>
      <c r="D45" s="27">
        <v>3802246761</v>
      </c>
      <c r="E45" s="27">
        <v>1891817020</v>
      </c>
      <c r="F45" s="27">
        <v>0</v>
      </c>
      <c r="G45" s="27">
        <v>9686272841</v>
      </c>
      <c r="H45" s="27">
        <v>9684430591</v>
      </c>
      <c r="I45" s="27">
        <v>0</v>
      </c>
      <c r="J45" s="27">
        <v>25064767213</v>
      </c>
    </row>
    <row r="46" spans="1:10" ht="14.25" outlineLevel="2">
      <c r="A46" s="17" t="s">
        <v>36</v>
      </c>
      <c r="B46" s="17" t="s">
        <v>95</v>
      </c>
      <c r="C46" s="18" t="s">
        <v>96</v>
      </c>
      <c r="D46" s="27">
        <v>0</v>
      </c>
      <c r="E46" s="27">
        <v>0</v>
      </c>
      <c r="F46" s="27">
        <v>0</v>
      </c>
      <c r="G46" s="27">
        <v>1217508837</v>
      </c>
      <c r="H46" s="27">
        <v>1188147631</v>
      </c>
      <c r="I46" s="27">
        <v>0</v>
      </c>
      <c r="J46" s="27">
        <v>2405656468</v>
      </c>
    </row>
    <row r="47" spans="1:10" ht="14.25" outlineLevel="2">
      <c r="A47" s="17" t="s">
        <v>36</v>
      </c>
      <c r="B47" s="17" t="s">
        <v>97</v>
      </c>
      <c r="C47" s="18" t="s">
        <v>98</v>
      </c>
      <c r="D47" s="27">
        <v>0</v>
      </c>
      <c r="E47" s="27">
        <v>0</v>
      </c>
      <c r="F47" s="27">
        <v>1804193323</v>
      </c>
      <c r="G47" s="27">
        <v>5166521774</v>
      </c>
      <c r="H47" s="27">
        <v>5471154588</v>
      </c>
      <c r="I47" s="27">
        <v>2103790336</v>
      </c>
      <c r="J47" s="27">
        <v>14545660021</v>
      </c>
    </row>
    <row r="48" spans="1:10" ht="14.25" outlineLevel="2">
      <c r="A48" s="17" t="s">
        <v>36</v>
      </c>
      <c r="B48" s="17" t="s">
        <v>19</v>
      </c>
      <c r="C48" s="18" t="s">
        <v>20</v>
      </c>
      <c r="D48" s="27">
        <v>0</v>
      </c>
      <c r="E48" s="27">
        <v>0</v>
      </c>
      <c r="F48" s="27">
        <v>0</v>
      </c>
      <c r="G48" s="27">
        <v>6340693854</v>
      </c>
      <c r="H48" s="27">
        <v>6595060837</v>
      </c>
      <c r="I48" s="27">
        <v>0</v>
      </c>
      <c r="J48" s="27">
        <v>12935754691</v>
      </c>
    </row>
    <row r="49" spans="1:10" ht="14.25" outlineLevel="2">
      <c r="A49" s="17" t="s">
        <v>36</v>
      </c>
      <c r="B49" s="17" t="s">
        <v>99</v>
      </c>
      <c r="C49" s="18" t="s">
        <v>100</v>
      </c>
      <c r="D49" s="27">
        <v>511518777</v>
      </c>
      <c r="E49" s="27">
        <v>719393481</v>
      </c>
      <c r="F49" s="27">
        <v>0</v>
      </c>
      <c r="G49" s="27">
        <v>19593766712</v>
      </c>
      <c r="H49" s="27">
        <v>18526088362</v>
      </c>
      <c r="I49" s="27">
        <v>0</v>
      </c>
      <c r="J49" s="27">
        <v>39350767332</v>
      </c>
    </row>
    <row r="50" spans="1:10" ht="14.25" outlineLevel="2">
      <c r="A50" s="17" t="s">
        <v>36</v>
      </c>
      <c r="B50" s="17" t="s">
        <v>101</v>
      </c>
      <c r="C50" s="18" t="s">
        <v>102</v>
      </c>
      <c r="D50" s="27">
        <v>0</v>
      </c>
      <c r="E50" s="27">
        <v>0</v>
      </c>
      <c r="F50" s="27">
        <v>0</v>
      </c>
      <c r="G50" s="27">
        <v>60645249377</v>
      </c>
      <c r="H50" s="27">
        <v>60083056302</v>
      </c>
      <c r="I50" s="27">
        <v>0</v>
      </c>
      <c r="J50" s="27">
        <v>120728305679</v>
      </c>
    </row>
    <row r="51" spans="1:10" ht="14.25" outlineLevel="2">
      <c r="A51" s="17" t="s">
        <v>36</v>
      </c>
      <c r="B51" s="17" t="s">
        <v>103</v>
      </c>
      <c r="C51" s="18" t="s">
        <v>104</v>
      </c>
      <c r="D51" s="27">
        <v>0</v>
      </c>
      <c r="E51" s="27">
        <v>0</v>
      </c>
      <c r="F51" s="27">
        <v>0</v>
      </c>
      <c r="G51" s="27">
        <v>121891673699</v>
      </c>
      <c r="H51" s="27">
        <v>120046820260</v>
      </c>
      <c r="I51" s="27">
        <v>0</v>
      </c>
      <c r="J51" s="27">
        <v>241938493959</v>
      </c>
    </row>
    <row r="52" spans="1:10" ht="14.25" outlineLevel="2">
      <c r="A52" s="17" t="s">
        <v>36</v>
      </c>
      <c r="B52" s="17" t="s">
        <v>105</v>
      </c>
      <c r="C52" s="18" t="s">
        <v>106</v>
      </c>
      <c r="D52" s="27">
        <v>0</v>
      </c>
      <c r="E52" s="27">
        <v>0</v>
      </c>
      <c r="F52" s="27">
        <v>199336989</v>
      </c>
      <c r="G52" s="27">
        <v>163905780746</v>
      </c>
      <c r="H52" s="27">
        <v>163041669895</v>
      </c>
      <c r="I52" s="27">
        <v>99713052</v>
      </c>
      <c r="J52" s="27">
        <v>327246500682</v>
      </c>
    </row>
    <row r="53" spans="1:10" ht="14.25" outlineLevel="2">
      <c r="A53" s="17" t="s">
        <v>36</v>
      </c>
      <c r="B53" s="17" t="s">
        <v>107</v>
      </c>
      <c r="C53" s="18" t="s">
        <v>108</v>
      </c>
      <c r="D53" s="27">
        <v>149687161</v>
      </c>
      <c r="E53" s="27">
        <v>299408101</v>
      </c>
      <c r="F53" s="27">
        <v>3702188421</v>
      </c>
      <c r="G53" s="27">
        <v>84977923696</v>
      </c>
      <c r="H53" s="27">
        <v>86500140911</v>
      </c>
      <c r="I53" s="27">
        <v>3251668679</v>
      </c>
      <c r="J53" s="27">
        <v>178881016969</v>
      </c>
    </row>
    <row r="54" spans="1:10" ht="14.25" outlineLevel="2">
      <c r="A54" s="17" t="s">
        <v>36</v>
      </c>
      <c r="B54" s="17" t="s">
        <v>109</v>
      </c>
      <c r="C54" s="18" t="s">
        <v>110</v>
      </c>
      <c r="D54" s="27">
        <v>0</v>
      </c>
      <c r="E54" s="27">
        <v>0</v>
      </c>
      <c r="F54" s="27">
        <v>0</v>
      </c>
      <c r="G54" s="27">
        <v>76165672340</v>
      </c>
      <c r="H54" s="27">
        <v>84271366796</v>
      </c>
      <c r="I54" s="27">
        <v>220000000</v>
      </c>
      <c r="J54" s="27">
        <v>160657039136</v>
      </c>
    </row>
    <row r="55" spans="1:10" ht="14.25" outlineLevel="2">
      <c r="A55" s="17" t="s">
        <v>36</v>
      </c>
      <c r="B55" s="17" t="s">
        <v>111</v>
      </c>
      <c r="C55" s="18" t="s">
        <v>112</v>
      </c>
      <c r="D55" s="27">
        <v>0</v>
      </c>
      <c r="E55" s="27">
        <v>0</v>
      </c>
      <c r="F55" s="27">
        <v>841872160</v>
      </c>
      <c r="G55" s="27">
        <v>77815503642</v>
      </c>
      <c r="H55" s="27">
        <v>79446869615</v>
      </c>
      <c r="I55" s="27">
        <v>841608890</v>
      </c>
      <c r="J55" s="27">
        <v>158945854307</v>
      </c>
    </row>
    <row r="56" spans="1:10" ht="14.25" outlineLevel="2">
      <c r="A56" s="17" t="s">
        <v>36</v>
      </c>
      <c r="B56" s="17" t="s">
        <v>113</v>
      </c>
      <c r="C56" s="18" t="s">
        <v>114</v>
      </c>
      <c r="D56" s="27">
        <v>0</v>
      </c>
      <c r="E56" s="27">
        <v>0</v>
      </c>
      <c r="F56" s="27">
        <v>0</v>
      </c>
      <c r="G56" s="27">
        <v>32002290114</v>
      </c>
      <c r="H56" s="27">
        <v>32433795187</v>
      </c>
      <c r="I56" s="27">
        <v>0</v>
      </c>
      <c r="J56" s="27">
        <v>64436085301</v>
      </c>
    </row>
    <row r="57" spans="1:10" ht="14.25" outlineLevel="2">
      <c r="A57" s="17" t="s">
        <v>36</v>
      </c>
      <c r="B57" s="17" t="s">
        <v>115</v>
      </c>
      <c r="C57" s="18" t="s">
        <v>116</v>
      </c>
      <c r="D57" s="27">
        <v>0</v>
      </c>
      <c r="E57" s="27">
        <v>0</v>
      </c>
      <c r="F57" s="27">
        <v>0</v>
      </c>
      <c r="G57" s="27">
        <v>25372631482</v>
      </c>
      <c r="H57" s="27">
        <v>25843892067</v>
      </c>
      <c r="I57" s="27">
        <v>0</v>
      </c>
      <c r="J57" s="27">
        <v>51216523549</v>
      </c>
    </row>
    <row r="58" spans="1:10" ht="14.25" outlineLevel="2">
      <c r="A58" s="17" t="s">
        <v>36</v>
      </c>
      <c r="B58" s="17" t="s">
        <v>117</v>
      </c>
      <c r="C58" s="18" t="s">
        <v>118</v>
      </c>
      <c r="D58" s="27">
        <v>0</v>
      </c>
      <c r="E58" s="27">
        <v>0</v>
      </c>
      <c r="F58" s="27">
        <v>940848515</v>
      </c>
      <c r="G58" s="27">
        <v>25923518884</v>
      </c>
      <c r="H58" s="27">
        <v>25801846813</v>
      </c>
      <c r="I58" s="27">
        <v>1539526303</v>
      </c>
      <c r="J58" s="27">
        <v>54205740515</v>
      </c>
    </row>
    <row r="59" spans="1:10" ht="14.25" outlineLevel="2">
      <c r="A59" s="17" t="s">
        <v>36</v>
      </c>
      <c r="B59" s="17" t="s">
        <v>119</v>
      </c>
      <c r="C59" s="18" t="s">
        <v>120</v>
      </c>
      <c r="D59" s="27">
        <v>0</v>
      </c>
      <c r="E59" s="27">
        <v>502144023</v>
      </c>
      <c r="F59" s="27">
        <v>0</v>
      </c>
      <c r="G59" s="27">
        <v>4108401741</v>
      </c>
      <c r="H59" s="27">
        <v>4454548522</v>
      </c>
      <c r="I59" s="27">
        <v>0</v>
      </c>
      <c r="J59" s="27">
        <v>9065094286</v>
      </c>
    </row>
    <row r="60" spans="1:10" ht="14.25" outlineLevel="2">
      <c r="A60" s="17" t="s">
        <v>36</v>
      </c>
      <c r="B60" s="17" t="s">
        <v>121</v>
      </c>
      <c r="C60" s="18" t="s">
        <v>122</v>
      </c>
      <c r="D60" s="27">
        <v>0</v>
      </c>
      <c r="E60" s="27">
        <v>0</v>
      </c>
      <c r="F60" s="27">
        <v>2150241644</v>
      </c>
      <c r="G60" s="27">
        <v>0</v>
      </c>
      <c r="H60" s="27">
        <v>0</v>
      </c>
      <c r="I60" s="27">
        <v>1250000000</v>
      </c>
      <c r="J60" s="27">
        <v>3400241644</v>
      </c>
    </row>
    <row r="61" spans="1:10" ht="14.25" outlineLevel="2">
      <c r="A61" s="17" t="s">
        <v>36</v>
      </c>
      <c r="B61" s="17" t="s">
        <v>123</v>
      </c>
      <c r="C61" s="18" t="s">
        <v>124</v>
      </c>
      <c r="D61" s="27">
        <v>0</v>
      </c>
      <c r="E61" s="27">
        <v>0</v>
      </c>
      <c r="F61" s="27">
        <v>0</v>
      </c>
      <c r="G61" s="27">
        <v>818903105</v>
      </c>
      <c r="H61" s="27">
        <v>719174856</v>
      </c>
      <c r="I61" s="27">
        <v>0</v>
      </c>
      <c r="J61" s="27">
        <v>1538077961</v>
      </c>
    </row>
    <row r="62" spans="1:10" ht="14.25" outlineLevel="2">
      <c r="A62" s="17" t="s">
        <v>36</v>
      </c>
      <c r="B62" s="17" t="s">
        <v>125</v>
      </c>
      <c r="C62" s="18" t="s">
        <v>126</v>
      </c>
      <c r="D62" s="27">
        <v>0</v>
      </c>
      <c r="E62" s="27">
        <v>0</v>
      </c>
      <c r="F62" s="27">
        <v>0</v>
      </c>
      <c r="G62" s="27">
        <v>6626758777</v>
      </c>
      <c r="H62" s="27">
        <v>6130499219</v>
      </c>
      <c r="I62" s="27">
        <v>0</v>
      </c>
      <c r="J62" s="27">
        <v>12757257996</v>
      </c>
    </row>
    <row r="63" spans="1:10" ht="14.25" outlineLevel="2">
      <c r="A63" s="17" t="s">
        <v>36</v>
      </c>
      <c r="B63" s="17" t="s">
        <v>21</v>
      </c>
      <c r="C63" s="18" t="s">
        <v>22</v>
      </c>
      <c r="D63" s="27">
        <v>3000918497</v>
      </c>
      <c r="E63" s="27">
        <v>743131943</v>
      </c>
      <c r="F63" s="27">
        <v>0</v>
      </c>
      <c r="G63" s="27">
        <v>4494585962</v>
      </c>
      <c r="H63" s="27">
        <v>3538234181</v>
      </c>
      <c r="I63" s="27">
        <v>0</v>
      </c>
      <c r="J63" s="27">
        <v>11776870583</v>
      </c>
    </row>
    <row r="64" spans="1:10" ht="14.25" outlineLevel="2">
      <c r="A64" s="17" t="s">
        <v>36</v>
      </c>
      <c r="B64" s="17" t="s">
        <v>23</v>
      </c>
      <c r="C64" s="18" t="s">
        <v>24</v>
      </c>
      <c r="D64" s="27">
        <v>11849728018</v>
      </c>
      <c r="E64" s="27">
        <v>5601861932</v>
      </c>
      <c r="F64" s="27">
        <v>9857456175</v>
      </c>
      <c r="G64" s="27">
        <v>53988955523</v>
      </c>
      <c r="H64" s="27">
        <v>55593872284</v>
      </c>
      <c r="I64" s="27">
        <v>9478898134</v>
      </c>
      <c r="J64" s="27">
        <v>146370772066</v>
      </c>
    </row>
    <row r="65" spans="1:10" ht="14.25" outlineLevel="2">
      <c r="A65" s="17" t="s">
        <v>36</v>
      </c>
      <c r="B65" s="17" t="s">
        <v>127</v>
      </c>
      <c r="C65" s="18" t="s">
        <v>128</v>
      </c>
      <c r="D65" s="27">
        <v>0</v>
      </c>
      <c r="E65" s="27">
        <v>0</v>
      </c>
      <c r="F65" s="27">
        <v>0</v>
      </c>
      <c r="G65" s="27">
        <v>6814669936</v>
      </c>
      <c r="H65" s="27">
        <v>7247984695</v>
      </c>
      <c r="I65" s="27">
        <v>0</v>
      </c>
      <c r="J65" s="27">
        <v>14062654631</v>
      </c>
    </row>
    <row r="66" spans="1:10" ht="14.25" outlineLevel="2">
      <c r="A66" s="17" t="s">
        <v>36</v>
      </c>
      <c r="B66" s="17" t="s">
        <v>129</v>
      </c>
      <c r="C66" s="18" t="s">
        <v>130</v>
      </c>
      <c r="D66" s="27">
        <v>0</v>
      </c>
      <c r="E66" s="27">
        <v>0</v>
      </c>
      <c r="F66" s="27">
        <v>0</v>
      </c>
      <c r="G66" s="27">
        <v>710091089</v>
      </c>
      <c r="H66" s="27">
        <v>405029862</v>
      </c>
      <c r="I66" s="27">
        <v>0</v>
      </c>
      <c r="J66" s="27">
        <v>1115120951</v>
      </c>
    </row>
    <row r="67" spans="1:10" ht="14.25" outlineLevel="2">
      <c r="A67" s="17" t="s">
        <v>36</v>
      </c>
      <c r="B67" s="17" t="s">
        <v>131</v>
      </c>
      <c r="C67" s="18" t="s">
        <v>132</v>
      </c>
      <c r="D67" s="27">
        <v>4192124134</v>
      </c>
      <c r="E67" s="27">
        <v>636324422</v>
      </c>
      <c r="F67" s="27">
        <v>0</v>
      </c>
      <c r="G67" s="27">
        <v>29849663646</v>
      </c>
      <c r="H67" s="27">
        <v>30558427155</v>
      </c>
      <c r="I67" s="27">
        <v>0</v>
      </c>
      <c r="J67" s="27">
        <v>65236539357</v>
      </c>
    </row>
    <row r="68" spans="1:10" ht="14.25" outlineLevel="2">
      <c r="A68" s="17" t="s">
        <v>36</v>
      </c>
      <c r="B68" s="17" t="s">
        <v>133</v>
      </c>
      <c r="C68" s="18" t="s">
        <v>134</v>
      </c>
      <c r="D68" s="27">
        <v>0</v>
      </c>
      <c r="E68" s="27">
        <v>0</v>
      </c>
      <c r="F68" s="27">
        <v>62537249</v>
      </c>
      <c r="G68" s="27">
        <v>0</v>
      </c>
      <c r="H68" s="27">
        <v>0</v>
      </c>
      <c r="I68" s="27">
        <v>62519490</v>
      </c>
      <c r="J68" s="27">
        <v>125056739</v>
      </c>
    </row>
    <row r="69" spans="1:10" ht="14.25" outlineLevel="2">
      <c r="A69" s="17" t="s">
        <v>36</v>
      </c>
      <c r="B69" s="17" t="s">
        <v>135</v>
      </c>
      <c r="C69" s="18" t="s">
        <v>136</v>
      </c>
      <c r="D69" s="27">
        <v>3096353679</v>
      </c>
      <c r="E69" s="27">
        <v>316647656</v>
      </c>
      <c r="F69" s="27">
        <v>0</v>
      </c>
      <c r="G69" s="27">
        <v>10408378779</v>
      </c>
      <c r="H69" s="27">
        <v>10250359567</v>
      </c>
      <c r="I69" s="27">
        <v>0</v>
      </c>
      <c r="J69" s="27">
        <v>24071739681</v>
      </c>
    </row>
    <row r="70" spans="1:10" ht="14.25" outlineLevel="2">
      <c r="A70" s="17" t="s">
        <v>36</v>
      </c>
      <c r="B70" s="17" t="s">
        <v>137</v>
      </c>
      <c r="C70" s="18" t="s">
        <v>138</v>
      </c>
      <c r="D70" s="27">
        <v>0</v>
      </c>
      <c r="E70" s="27">
        <v>0</v>
      </c>
      <c r="F70" s="27">
        <v>0</v>
      </c>
      <c r="G70" s="27">
        <v>4004721591</v>
      </c>
      <c r="H70" s="27">
        <v>3477146109</v>
      </c>
      <c r="I70" s="27">
        <v>0</v>
      </c>
      <c r="J70" s="27">
        <v>7481867700</v>
      </c>
    </row>
    <row r="71" spans="1:10" ht="14.25" outlineLevel="2">
      <c r="A71" s="17" t="s">
        <v>36</v>
      </c>
      <c r="B71" s="17" t="s">
        <v>139</v>
      </c>
      <c r="C71" s="18" t="s">
        <v>140</v>
      </c>
      <c r="D71" s="27">
        <v>5489724832</v>
      </c>
      <c r="E71" s="27">
        <v>2286366688</v>
      </c>
      <c r="F71" s="27">
        <v>0</v>
      </c>
      <c r="G71" s="27">
        <v>11975793889</v>
      </c>
      <c r="H71" s="27">
        <v>12092598456</v>
      </c>
      <c r="I71" s="27">
        <v>0</v>
      </c>
      <c r="J71" s="27">
        <v>31844483865</v>
      </c>
    </row>
    <row r="72" spans="1:10" ht="14.25" outlineLevel="2">
      <c r="A72" s="17" t="s">
        <v>36</v>
      </c>
      <c r="B72" s="17" t="s">
        <v>141</v>
      </c>
      <c r="C72" s="18" t="s">
        <v>142</v>
      </c>
      <c r="D72" s="27">
        <v>0</v>
      </c>
      <c r="E72" s="27">
        <v>0</v>
      </c>
      <c r="F72" s="27">
        <v>0</v>
      </c>
      <c r="G72" s="27">
        <v>3992332910</v>
      </c>
      <c r="H72" s="27">
        <v>3986336644</v>
      </c>
      <c r="I72" s="27">
        <v>0</v>
      </c>
      <c r="J72" s="27">
        <v>7978669554</v>
      </c>
    </row>
    <row r="73" spans="1:10" ht="14.25" outlineLevel="2">
      <c r="A73" s="17" t="s">
        <v>36</v>
      </c>
      <c r="B73" s="17" t="s">
        <v>143</v>
      </c>
      <c r="C73" s="18" t="s">
        <v>144</v>
      </c>
      <c r="D73" s="27">
        <v>2138064994</v>
      </c>
      <c r="E73" s="27">
        <v>1097232278</v>
      </c>
      <c r="F73" s="27">
        <v>0</v>
      </c>
      <c r="G73" s="27">
        <v>3656642608</v>
      </c>
      <c r="H73" s="27">
        <v>3656221533</v>
      </c>
      <c r="I73" s="27">
        <v>0</v>
      </c>
      <c r="J73" s="27">
        <v>10548161413</v>
      </c>
    </row>
    <row r="74" spans="1:10" ht="14.25" outlineLevel="2">
      <c r="A74" s="17" t="s">
        <v>36</v>
      </c>
      <c r="B74" s="17" t="s">
        <v>25</v>
      </c>
      <c r="C74" s="18" t="s">
        <v>26</v>
      </c>
      <c r="D74" s="27">
        <v>1366578818</v>
      </c>
      <c r="E74" s="27">
        <v>842161456</v>
      </c>
      <c r="F74" s="27">
        <v>0</v>
      </c>
      <c r="G74" s="27">
        <v>20249540873</v>
      </c>
      <c r="H74" s="27">
        <v>20114360374</v>
      </c>
      <c r="I74" s="27">
        <v>0</v>
      </c>
      <c r="J74" s="27">
        <v>42572641521</v>
      </c>
    </row>
    <row r="75" spans="1:10" ht="14.25" outlineLevel="2">
      <c r="A75" s="17" t="s">
        <v>36</v>
      </c>
      <c r="B75" s="17" t="s">
        <v>145</v>
      </c>
      <c r="C75" s="18" t="s">
        <v>146</v>
      </c>
      <c r="D75" s="27">
        <v>11411673773</v>
      </c>
      <c r="E75" s="27">
        <v>3679924425</v>
      </c>
      <c r="F75" s="27">
        <v>15356143390</v>
      </c>
      <c r="G75" s="27">
        <v>87559396156</v>
      </c>
      <c r="H75" s="27">
        <v>84155774119</v>
      </c>
      <c r="I75" s="27">
        <v>14880481737</v>
      </c>
      <c r="J75" s="27">
        <v>217043393600</v>
      </c>
    </row>
    <row r="76" spans="1:10" ht="14.25" outlineLevel="2">
      <c r="A76" s="17" t="s">
        <v>36</v>
      </c>
      <c r="B76" s="17" t="s">
        <v>147</v>
      </c>
      <c r="C76" s="18" t="s">
        <v>148</v>
      </c>
      <c r="D76" s="27">
        <v>3127637705</v>
      </c>
      <c r="E76" s="27">
        <v>4810263595</v>
      </c>
      <c r="F76" s="27">
        <v>0</v>
      </c>
      <c r="G76" s="27">
        <v>12338115418</v>
      </c>
      <c r="H76" s="27">
        <v>10975646001</v>
      </c>
      <c r="I76" s="27">
        <v>0</v>
      </c>
      <c r="J76" s="27">
        <v>31251662719</v>
      </c>
    </row>
    <row r="77" spans="1:10" ht="14.25" outlineLevel="2">
      <c r="A77" s="17" t="s">
        <v>36</v>
      </c>
      <c r="B77" s="17" t="s">
        <v>27</v>
      </c>
      <c r="C77" s="18" t="s">
        <v>28</v>
      </c>
      <c r="D77" s="27">
        <v>3912565235</v>
      </c>
      <c r="E77" s="27">
        <v>793979168</v>
      </c>
      <c r="F77" s="27">
        <v>0</v>
      </c>
      <c r="G77" s="27">
        <v>26303566901</v>
      </c>
      <c r="H77" s="27">
        <v>24996006021</v>
      </c>
      <c r="I77" s="27">
        <v>0</v>
      </c>
      <c r="J77" s="27">
        <v>56006117325</v>
      </c>
    </row>
    <row r="78" spans="1:10" ht="14.25" outlineLevel="2">
      <c r="A78" s="17" t="s">
        <v>36</v>
      </c>
      <c r="B78" s="17" t="s">
        <v>29</v>
      </c>
      <c r="C78" s="18" t="s">
        <v>30</v>
      </c>
      <c r="D78" s="27">
        <v>4788165996</v>
      </c>
      <c r="E78" s="27">
        <v>2042933521</v>
      </c>
      <c r="F78" s="27">
        <v>0</v>
      </c>
      <c r="G78" s="27">
        <v>56272261581</v>
      </c>
      <c r="H78" s="27">
        <v>59988540472</v>
      </c>
      <c r="I78" s="27">
        <v>0</v>
      </c>
      <c r="J78" s="27">
        <v>123091901570</v>
      </c>
    </row>
    <row r="79" spans="1:10" ht="14.25" outlineLevel="2">
      <c r="A79" s="17" t="s">
        <v>36</v>
      </c>
      <c r="B79" s="17" t="s">
        <v>31</v>
      </c>
      <c r="C79" s="18" t="s">
        <v>32</v>
      </c>
      <c r="D79" s="27">
        <v>6060807106</v>
      </c>
      <c r="E79" s="27">
        <v>1482566232</v>
      </c>
      <c r="F79" s="27">
        <v>8000000</v>
      </c>
      <c r="G79" s="27">
        <v>4448678105</v>
      </c>
      <c r="H79" s="27">
        <v>4748777234</v>
      </c>
      <c r="I79" s="27">
        <v>8000000</v>
      </c>
      <c r="J79" s="27">
        <v>16756828677</v>
      </c>
    </row>
    <row r="80" spans="1:10" s="25" customFormat="1" ht="49.5" customHeight="1" outlineLevel="1">
      <c r="A80" s="26" t="s">
        <v>149</v>
      </c>
      <c r="B80" s="22"/>
      <c r="C80" s="23"/>
      <c r="D80" s="28">
        <f>SUBTOTAL(9,D16:D79)</f>
        <v>81544676416</v>
      </c>
      <c r="E80" s="28">
        <f>SUBTOTAL(9,E16:E79)</f>
        <v>34121340407</v>
      </c>
      <c r="F80" s="28">
        <f>SUBTOTAL(9,F16:F79)</f>
        <v>289627299854</v>
      </c>
      <c r="G80" s="28">
        <f>SUBTOTAL(9,G16:G79)</f>
        <v>1278036695152</v>
      </c>
      <c r="H80" s="28">
        <f>SUBTOTAL(9,H16:H79)</f>
        <v>1285130276104</v>
      </c>
      <c r="I80" s="28">
        <f>SUBTOTAL(9,I16:I79)</f>
        <v>284307319772</v>
      </c>
      <c r="J80" s="28">
        <f>SUBTOTAL(9,J16:J79)</f>
        <v>3252767607705</v>
      </c>
    </row>
    <row r="81" spans="1:10" ht="14.25" outlineLevel="2">
      <c r="A81" s="17" t="s">
        <v>150</v>
      </c>
      <c r="B81" s="17" t="s">
        <v>39</v>
      </c>
      <c r="C81" s="18" t="s">
        <v>40</v>
      </c>
      <c r="D81" s="19">
        <v>0</v>
      </c>
      <c r="E81" s="19">
        <v>759960000</v>
      </c>
      <c r="F81" s="19">
        <v>0</v>
      </c>
      <c r="G81" s="19">
        <v>0</v>
      </c>
      <c r="H81" s="19">
        <v>0</v>
      </c>
      <c r="I81" s="19">
        <v>0</v>
      </c>
      <c r="J81" s="19">
        <v>759960000</v>
      </c>
    </row>
    <row r="82" spans="1:10" ht="14.25" outlineLevel="2">
      <c r="A82" s="17" t="s">
        <v>150</v>
      </c>
      <c r="B82" s="17" t="s">
        <v>45</v>
      </c>
      <c r="C82" s="18" t="s">
        <v>46</v>
      </c>
      <c r="D82" s="19">
        <v>0</v>
      </c>
      <c r="E82" s="19">
        <v>0</v>
      </c>
      <c r="F82" s="19">
        <v>65989200</v>
      </c>
      <c r="G82" s="19">
        <v>0</v>
      </c>
      <c r="H82" s="19">
        <v>0</v>
      </c>
      <c r="I82" s="19">
        <v>15675276</v>
      </c>
      <c r="J82" s="19">
        <v>81664476</v>
      </c>
    </row>
    <row r="83" spans="1:10" ht="14.25" outlineLevel="2">
      <c r="A83" s="17" t="s">
        <v>150</v>
      </c>
      <c r="B83" s="17" t="s">
        <v>47</v>
      </c>
      <c r="C83" s="18" t="s">
        <v>48</v>
      </c>
      <c r="D83" s="19">
        <v>0</v>
      </c>
      <c r="E83" s="19">
        <v>100000000</v>
      </c>
      <c r="F83" s="19">
        <v>0</v>
      </c>
      <c r="G83" s="19">
        <v>0</v>
      </c>
      <c r="H83" s="19">
        <v>0</v>
      </c>
      <c r="I83" s="19">
        <v>0</v>
      </c>
      <c r="J83" s="19">
        <v>100000000</v>
      </c>
    </row>
    <row r="84" spans="1:10" ht="14.25" outlineLevel="2">
      <c r="A84" s="17" t="s">
        <v>150</v>
      </c>
      <c r="B84" s="17" t="s">
        <v>51</v>
      </c>
      <c r="C84" s="18" t="s">
        <v>52</v>
      </c>
      <c r="D84" s="19">
        <v>0</v>
      </c>
      <c r="E84" s="19">
        <v>705000000</v>
      </c>
      <c r="F84" s="19">
        <v>0</v>
      </c>
      <c r="G84" s="19">
        <v>0</v>
      </c>
      <c r="H84" s="19">
        <v>0</v>
      </c>
      <c r="I84" s="19">
        <v>0</v>
      </c>
      <c r="J84" s="19">
        <v>705000000</v>
      </c>
    </row>
    <row r="85" spans="1:10" ht="14.25" outlineLevel="2">
      <c r="A85" s="17" t="s">
        <v>150</v>
      </c>
      <c r="B85" s="17" t="s">
        <v>55</v>
      </c>
      <c r="C85" s="18" t="s">
        <v>56</v>
      </c>
      <c r="D85" s="19">
        <v>0</v>
      </c>
      <c r="E85" s="19">
        <v>80000000</v>
      </c>
      <c r="F85" s="19">
        <v>0</v>
      </c>
      <c r="G85" s="19">
        <v>0</v>
      </c>
      <c r="H85" s="19">
        <v>0</v>
      </c>
      <c r="I85" s="19">
        <v>0</v>
      </c>
      <c r="J85" s="19">
        <v>80000000</v>
      </c>
    </row>
    <row r="86" spans="1:10" ht="14.25" outlineLevel="2">
      <c r="A86" s="17" t="s">
        <v>150</v>
      </c>
      <c r="B86" s="17" t="s">
        <v>59</v>
      </c>
      <c r="C86" s="18" t="s">
        <v>60</v>
      </c>
      <c r="D86" s="19">
        <v>0</v>
      </c>
      <c r="E86" s="19">
        <v>250000000</v>
      </c>
      <c r="F86" s="19">
        <v>0</v>
      </c>
      <c r="G86" s="19">
        <v>0</v>
      </c>
      <c r="H86" s="19">
        <v>0</v>
      </c>
      <c r="I86" s="19">
        <v>0</v>
      </c>
      <c r="J86" s="19">
        <v>250000000</v>
      </c>
    </row>
    <row r="87" spans="1:10" ht="14.25" outlineLevel="2">
      <c r="A87" s="17" t="s">
        <v>150</v>
      </c>
      <c r="B87" s="17" t="s">
        <v>151</v>
      </c>
      <c r="C87" s="18" t="s">
        <v>152</v>
      </c>
      <c r="D87" s="19">
        <v>0</v>
      </c>
      <c r="E87" s="19">
        <v>90000000</v>
      </c>
      <c r="F87" s="19">
        <v>0</v>
      </c>
      <c r="G87" s="19">
        <v>0</v>
      </c>
      <c r="H87" s="19">
        <v>0</v>
      </c>
      <c r="I87" s="19">
        <v>0</v>
      </c>
      <c r="J87" s="19">
        <v>90000000</v>
      </c>
    </row>
    <row r="88" spans="1:10" ht="14.25" outlineLevel="2">
      <c r="A88" s="17" t="s">
        <v>150</v>
      </c>
      <c r="B88" s="17" t="s">
        <v>73</v>
      </c>
      <c r="C88" s="18" t="s">
        <v>74</v>
      </c>
      <c r="D88" s="19">
        <v>0</v>
      </c>
      <c r="E88" s="19">
        <v>0</v>
      </c>
      <c r="F88" s="19">
        <v>22000000</v>
      </c>
      <c r="G88" s="19">
        <v>0</v>
      </c>
      <c r="H88" s="19">
        <v>0</v>
      </c>
      <c r="I88" s="19">
        <v>13000000</v>
      </c>
      <c r="J88" s="19">
        <v>35000000</v>
      </c>
    </row>
    <row r="89" spans="1:10" ht="14.25" outlineLevel="2">
      <c r="A89" s="17" t="s">
        <v>150</v>
      </c>
      <c r="B89" s="17" t="s">
        <v>87</v>
      </c>
      <c r="C89" s="18" t="s">
        <v>88</v>
      </c>
      <c r="D89" s="19">
        <v>0</v>
      </c>
      <c r="E89" s="19">
        <v>0</v>
      </c>
      <c r="F89" s="19">
        <v>0</v>
      </c>
      <c r="G89" s="19">
        <v>13408009.95</v>
      </c>
      <c r="H89" s="19">
        <v>13401397.45</v>
      </c>
      <c r="I89" s="19">
        <v>0</v>
      </c>
      <c r="J89" s="19">
        <v>26809407.4</v>
      </c>
    </row>
    <row r="90" spans="1:10" ht="14.25" outlineLevel="2">
      <c r="A90" s="17" t="s">
        <v>150</v>
      </c>
      <c r="B90" s="17" t="s">
        <v>17</v>
      </c>
      <c r="C90" s="18" t="s">
        <v>18</v>
      </c>
      <c r="D90" s="19">
        <v>1001419</v>
      </c>
      <c r="E90" s="19">
        <v>1003300</v>
      </c>
      <c r="F90" s="19">
        <v>0</v>
      </c>
      <c r="G90" s="19">
        <v>0</v>
      </c>
      <c r="H90" s="19">
        <v>0</v>
      </c>
      <c r="I90" s="19">
        <v>0</v>
      </c>
      <c r="J90" s="19">
        <v>2004719</v>
      </c>
    </row>
    <row r="91" spans="1:10" ht="14.25" outlineLevel="2">
      <c r="A91" s="17" t="s">
        <v>150</v>
      </c>
      <c r="B91" s="17" t="s">
        <v>101</v>
      </c>
      <c r="C91" s="18" t="s">
        <v>102</v>
      </c>
      <c r="D91" s="19">
        <v>0</v>
      </c>
      <c r="E91" s="19">
        <v>170000000</v>
      </c>
      <c r="F91" s="19">
        <v>0</v>
      </c>
      <c r="G91" s="19">
        <v>0</v>
      </c>
      <c r="H91" s="19">
        <v>0</v>
      </c>
      <c r="I91" s="19">
        <v>0</v>
      </c>
      <c r="J91" s="19">
        <v>170000000</v>
      </c>
    </row>
    <row r="92" spans="1:10" ht="14.25" outlineLevel="2">
      <c r="A92" s="17" t="s">
        <v>150</v>
      </c>
      <c r="B92" s="17" t="s">
        <v>105</v>
      </c>
      <c r="C92" s="18" t="s">
        <v>106</v>
      </c>
      <c r="D92" s="19">
        <v>20000000</v>
      </c>
      <c r="E92" s="19">
        <v>0</v>
      </c>
      <c r="F92" s="19">
        <v>0</v>
      </c>
      <c r="G92" s="19">
        <v>190888091.29</v>
      </c>
      <c r="H92" s="19">
        <v>170465489.67</v>
      </c>
      <c r="I92" s="19">
        <v>0</v>
      </c>
      <c r="J92" s="19">
        <v>381353580.96</v>
      </c>
    </row>
    <row r="93" spans="1:10" ht="14.25" outlineLevel="2">
      <c r="A93" s="17" t="s">
        <v>150</v>
      </c>
      <c r="B93" s="17" t="s">
        <v>107</v>
      </c>
      <c r="C93" s="18" t="s">
        <v>108</v>
      </c>
      <c r="D93" s="19">
        <v>0</v>
      </c>
      <c r="E93" s="19">
        <v>0</v>
      </c>
      <c r="F93" s="19">
        <v>0</v>
      </c>
      <c r="G93" s="19">
        <v>8099469.9</v>
      </c>
      <c r="H93" s="19">
        <v>8291217.35</v>
      </c>
      <c r="I93" s="19">
        <v>0</v>
      </c>
      <c r="J93" s="19">
        <v>16390687.25</v>
      </c>
    </row>
    <row r="94" spans="1:10" ht="14.25" outlineLevel="2">
      <c r="A94" s="17" t="s">
        <v>150</v>
      </c>
      <c r="B94" s="17" t="s">
        <v>117</v>
      </c>
      <c r="C94" s="18" t="s">
        <v>118</v>
      </c>
      <c r="D94" s="19">
        <v>0</v>
      </c>
      <c r="E94" s="19">
        <v>0</v>
      </c>
      <c r="F94" s="19">
        <v>0</v>
      </c>
      <c r="G94" s="19">
        <v>22710249.93</v>
      </c>
      <c r="H94" s="19">
        <v>18613381.56</v>
      </c>
      <c r="I94" s="19">
        <v>0</v>
      </c>
      <c r="J94" s="19">
        <v>41323631.49</v>
      </c>
    </row>
    <row r="95" spans="1:10" ht="14.25" outlineLevel="2">
      <c r="A95" s="17" t="s">
        <v>150</v>
      </c>
      <c r="B95" s="17" t="s">
        <v>121</v>
      </c>
      <c r="C95" s="18" t="s">
        <v>122</v>
      </c>
      <c r="D95" s="19">
        <v>260000000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260000000</v>
      </c>
    </row>
    <row r="96" spans="1:10" ht="14.25" outlineLevel="2">
      <c r="A96" s="17" t="s">
        <v>150</v>
      </c>
      <c r="B96" s="17" t="s">
        <v>21</v>
      </c>
      <c r="C96" s="18" t="s">
        <v>22</v>
      </c>
      <c r="D96" s="19">
        <v>0</v>
      </c>
      <c r="E96" s="19">
        <v>10035065</v>
      </c>
      <c r="F96" s="19">
        <v>0</v>
      </c>
      <c r="G96" s="19">
        <v>13013226</v>
      </c>
      <c r="H96" s="19">
        <v>7436995</v>
      </c>
      <c r="I96" s="19">
        <v>0</v>
      </c>
      <c r="J96" s="19">
        <v>30485286</v>
      </c>
    </row>
    <row r="97" spans="1:10" ht="14.25" outlineLevel="2">
      <c r="A97" s="17" t="s">
        <v>150</v>
      </c>
      <c r="B97" s="17" t="s">
        <v>23</v>
      </c>
      <c r="C97" s="18" t="s">
        <v>24</v>
      </c>
      <c r="D97" s="19">
        <v>0</v>
      </c>
      <c r="E97" s="19">
        <v>265000000</v>
      </c>
      <c r="F97" s="19">
        <v>0</v>
      </c>
      <c r="G97" s="19">
        <v>8895500</v>
      </c>
      <c r="H97" s="19">
        <v>895500</v>
      </c>
      <c r="I97" s="19">
        <v>0</v>
      </c>
      <c r="J97" s="19">
        <v>274791000</v>
      </c>
    </row>
    <row r="98" spans="1:10" ht="14.25" outlineLevel="2">
      <c r="A98" s="17" t="s">
        <v>150</v>
      </c>
      <c r="B98" s="17" t="s">
        <v>131</v>
      </c>
      <c r="C98" s="18" t="s">
        <v>132</v>
      </c>
      <c r="D98" s="19">
        <v>0</v>
      </c>
      <c r="E98" s="19">
        <v>0</v>
      </c>
      <c r="F98" s="19">
        <v>0</v>
      </c>
      <c r="G98" s="19">
        <v>2100000</v>
      </c>
      <c r="H98" s="19">
        <v>1002233.56</v>
      </c>
      <c r="I98" s="19">
        <v>0</v>
      </c>
      <c r="J98" s="19">
        <v>3102233.56</v>
      </c>
    </row>
    <row r="99" spans="1:10" ht="14.25" outlineLevel="2">
      <c r="A99" s="17" t="s">
        <v>150</v>
      </c>
      <c r="B99" s="17" t="s">
        <v>25</v>
      </c>
      <c r="C99" s="18" t="s">
        <v>26</v>
      </c>
      <c r="D99" s="19">
        <v>51010000</v>
      </c>
      <c r="E99" s="19">
        <v>187020000</v>
      </c>
      <c r="F99" s="19">
        <v>0</v>
      </c>
      <c r="G99" s="19">
        <v>17599025.62</v>
      </c>
      <c r="H99" s="19">
        <v>17565964.24</v>
      </c>
      <c r="I99" s="19">
        <v>0</v>
      </c>
      <c r="J99" s="19">
        <v>273194989.86</v>
      </c>
    </row>
    <row r="100" spans="1:10" ht="14.25" outlineLevel="2">
      <c r="A100" s="17" t="s">
        <v>150</v>
      </c>
      <c r="B100" s="17" t="s">
        <v>145</v>
      </c>
      <c r="C100" s="18" t="s">
        <v>146</v>
      </c>
      <c r="D100" s="19">
        <v>39960000</v>
      </c>
      <c r="E100" s="19">
        <v>610000000</v>
      </c>
      <c r="F100" s="19">
        <v>0</v>
      </c>
      <c r="G100" s="19">
        <v>27020400</v>
      </c>
      <c r="H100" s="19">
        <v>27259140</v>
      </c>
      <c r="I100" s="19">
        <v>0</v>
      </c>
      <c r="J100" s="19">
        <v>704239540</v>
      </c>
    </row>
    <row r="101" spans="1:10" ht="14.25" outlineLevel="2">
      <c r="A101" s="17" t="s">
        <v>150</v>
      </c>
      <c r="B101" s="17" t="s">
        <v>27</v>
      </c>
      <c r="C101" s="18" t="s">
        <v>28</v>
      </c>
      <c r="D101" s="19">
        <v>0</v>
      </c>
      <c r="E101" s="19">
        <v>125000000</v>
      </c>
      <c r="F101" s="19">
        <v>0</v>
      </c>
      <c r="G101" s="19">
        <v>22818000</v>
      </c>
      <c r="H101" s="19">
        <v>3960000</v>
      </c>
      <c r="I101" s="19">
        <v>0</v>
      </c>
      <c r="J101" s="19">
        <v>151778000</v>
      </c>
    </row>
    <row r="102" spans="1:10" ht="14.25" outlineLevel="2">
      <c r="A102" s="17" t="s">
        <v>150</v>
      </c>
      <c r="B102" s="17" t="s">
        <v>29</v>
      </c>
      <c r="C102" s="18" t="s">
        <v>30</v>
      </c>
      <c r="D102" s="19">
        <v>0</v>
      </c>
      <c r="E102" s="19">
        <v>951010000</v>
      </c>
      <c r="F102" s="19">
        <v>0</v>
      </c>
      <c r="G102" s="19">
        <v>30792260.85</v>
      </c>
      <c r="H102" s="19">
        <v>30855541.36</v>
      </c>
      <c r="I102" s="19">
        <v>0</v>
      </c>
      <c r="J102" s="19">
        <v>1012657802.21</v>
      </c>
    </row>
    <row r="103" spans="1:10" ht="14.25" outlineLevel="2">
      <c r="A103" s="17" t="s">
        <v>150</v>
      </c>
      <c r="B103" s="17" t="s">
        <v>31</v>
      </c>
      <c r="C103" s="18" t="s">
        <v>32</v>
      </c>
      <c r="D103" s="19">
        <v>0</v>
      </c>
      <c r="E103" s="19">
        <v>255000000</v>
      </c>
      <c r="F103" s="19">
        <v>0</v>
      </c>
      <c r="G103" s="19">
        <v>3542188.14</v>
      </c>
      <c r="H103" s="19">
        <v>27541467.98</v>
      </c>
      <c r="I103" s="19">
        <v>0</v>
      </c>
      <c r="J103" s="19">
        <v>286083656.12</v>
      </c>
    </row>
    <row r="104" spans="1:10" s="25" customFormat="1" ht="49.5" customHeight="1" outlineLevel="1">
      <c r="A104" s="26" t="s">
        <v>153</v>
      </c>
      <c r="B104" s="22"/>
      <c r="C104" s="23"/>
      <c r="D104" s="24">
        <f>SUBTOTAL(9,D81:D103)</f>
        <v>371971419</v>
      </c>
      <c r="E104" s="24">
        <f>SUBTOTAL(9,E81:E103)</f>
        <v>4559028365</v>
      </c>
      <c r="F104" s="24">
        <f>SUBTOTAL(9,F81:F103)</f>
        <v>87989200</v>
      </c>
      <c r="G104" s="24">
        <f>SUBTOTAL(9,G81:G103)</f>
        <v>360886421.68</v>
      </c>
      <c r="H104" s="24">
        <f>SUBTOTAL(9,H81:H103)</f>
        <v>327288328.17</v>
      </c>
      <c r="I104" s="24">
        <f>SUBTOTAL(9,I81:I103)</f>
        <v>28675276</v>
      </c>
      <c r="J104" s="24">
        <f>SUBTOTAL(9,J81:J103)</f>
        <v>5735839009.85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Counter)&amp;R&amp;"新細明體,標準"&amp;8製表時間：2018/02/27  17:53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2018-02-27T09:55:39Z</dcterms:created>
  <dcterms:modified xsi:type="dcterms:W3CDTF">2018-02-27T09:55:41Z</dcterms:modified>
  <cp:category/>
  <cp:version/>
  <cp:contentType/>
  <cp:contentStatus/>
</cp:coreProperties>
</file>