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wos075" sheetId="1" r:id="rId1"/>
  </sheets>
  <externalReferences>
    <externalReference r:id="rId4"/>
  </externalReferences>
  <definedNames>
    <definedName name="_xlnm.Print_Area" localSheetId="0">'BDwos075'!$A$2:$L$16</definedName>
    <definedName name="_xlnm.Print_Titles" localSheetId="0">'BDwos075'!$2:$4</definedName>
  </definedNames>
  <calcPr fullCalcOnLoad="1"/>
</workbook>
</file>

<file path=xl/sharedStrings.xml><?xml version="1.0" encoding="utf-8"?>
<sst xmlns="http://schemas.openxmlformats.org/spreadsheetml/2006/main" count="84" uniqueCount="57">
  <si>
    <t>日期 Date：2024/04/13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</si>
  <si>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</si>
  <si>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</si>
  <si>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</si>
  <si>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</si>
  <si>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</si>
  <si>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</si>
  <si>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</si>
  <si>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</si>
  <si>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</si>
  <si>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</si>
  <si>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</si>
  <si>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</si>
  <si>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</si>
  <si>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</si>
  <si>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</si>
  <si>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</si>
  <si>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</si>
  <si>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</si>
  <si>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</si>
  <si>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</si>
  <si>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</si>
  <si>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</si>
  <si>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</si>
  <si>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</si>
  <si>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</si>
  <si>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</si>
  <si>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</si>
  <si>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</si>
  <si>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</si>
  <si>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F15601</t>
  </si>
  <si>
    <t>P08ORSTD1</t>
  </si>
  <si>
    <t>2019/11/19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</si>
  <si>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</si>
  <si>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</si>
  <si>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</si>
  <si>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</si>
  <si>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</si>
  <si>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</si>
  <si>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</si>
  <si>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</si>
  <si>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</si>
  <si>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F18601</t>
  </si>
  <si>
    <t>11中租KY1</t>
  </si>
  <si>
    <t>**</t>
  </si>
  <si>
    <t>2022/04/14</t>
  </si>
  <si>
    <t>4 / 4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</si>
  <si>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</si>
  <si>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</si>
  <si>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</si>
  <si>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</si>
  <si>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</si>
  <si>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</si>
  <si>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</si>
  <si>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</si>
  <si>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</si>
  <si>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上櫃債券流通在外餘額週報表-新台幣計價外國債券(全部)
Outstanding Amount of Listed New Taiwan Dollar Denominated Foreign Bonds (Weekly)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</si>
</sst>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3\WebBD2024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5"/>
  <dimension ref="A1:L75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0.92</v>
      </c>
      <c r="E6" s="27" t="s">
        <v>32</v>
      </c>
      <c r="F6" s="27" t="s">
        <v>32</v>
      </c>
      <c r="G6" s="27">
        <v>7</v>
      </c>
      <c r="H6" s="30" t="s">
        <v>28</v>
      </c>
      <c r="I6" s="27" t="s">
        <v>29</v>
      </c>
      <c r="J6" s="31">
        <v>4000</v>
      </c>
      <c r="K6" s="31">
        <v>4000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1.5</v>
      </c>
      <c r="E7" s="27" t="s">
        <v>32</v>
      </c>
      <c r="F7" s="27" t="s">
        <v>32</v>
      </c>
      <c r="G7" s="27">
        <v>15</v>
      </c>
      <c r="H7" s="30" t="s">
        <v>28</v>
      </c>
      <c r="I7" s="27" t="s">
        <v>29</v>
      </c>
      <c r="J7" s="31">
        <v>8000</v>
      </c>
      <c r="K7" s="31">
        <v>8000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0.6</v>
      </c>
      <c r="E8" s="27" t="s">
        <v>37</v>
      </c>
      <c r="F8" s="27" t="s">
        <v>37</v>
      </c>
      <c r="G8" s="27">
        <v>7</v>
      </c>
      <c r="H8" s="30" t="s">
        <v>28</v>
      </c>
      <c r="I8" s="27" t="s">
        <v>29</v>
      </c>
      <c r="J8" s="31">
        <v>4000</v>
      </c>
      <c r="K8" s="31">
        <v>4000</v>
      </c>
      <c r="L8" s="32">
        <v>0</v>
      </c>
    </row>
    <row r="9" spans="1:12" ht="14.25">
      <c r="A9" s="27" t="s">
        <v>24</v>
      </c>
      <c r="B9" s="27" t="s">
        <v>38</v>
      </c>
      <c r="C9" s="28" t="s">
        <v>39</v>
      </c>
      <c r="D9" s="29">
        <v>0.7</v>
      </c>
      <c r="E9" s="27" t="s">
        <v>37</v>
      </c>
      <c r="F9" s="27" t="s">
        <v>37</v>
      </c>
      <c r="G9" s="27">
        <v>10</v>
      </c>
      <c r="H9" s="30" t="s">
        <v>28</v>
      </c>
      <c r="I9" s="27" t="s">
        <v>29</v>
      </c>
      <c r="J9" s="31">
        <v>3000</v>
      </c>
      <c r="K9" s="31">
        <v>3000</v>
      </c>
      <c r="L9" s="32">
        <v>0</v>
      </c>
    </row>
    <row r="10" spans="1:12" ht="14.25">
      <c r="A10" s="27" t="s">
        <v>24</v>
      </c>
      <c r="B10" s="27" t="s">
        <v>40</v>
      </c>
      <c r="C10" s="28" t="s">
        <v>41</v>
      </c>
      <c r="D10" s="29">
        <v>0.98</v>
      </c>
      <c r="E10" s="27" t="s">
        <v>37</v>
      </c>
      <c r="F10" s="27" t="s">
        <v>37</v>
      </c>
      <c r="G10" s="27">
        <v>20</v>
      </c>
      <c r="H10" s="30" t="s">
        <v>28</v>
      </c>
      <c r="I10" s="27" t="s">
        <v>29</v>
      </c>
      <c r="J10" s="31">
        <v>8000</v>
      </c>
      <c r="K10" s="31">
        <v>8000</v>
      </c>
      <c r="L10" s="32">
        <v>0</v>
      </c>
    </row>
    <row r="11" spans="1:12" ht="14.25">
      <c r="A11" s="27" t="s">
        <v>24</v>
      </c>
      <c r="B11" s="27" t="s">
        <v>42</v>
      </c>
      <c r="C11" s="28" t="s">
        <v>43</v>
      </c>
      <c r="D11" s="29" t="s">
        <v>44</v>
      </c>
      <c r="E11" s="27" t="s">
        <v>45</v>
      </c>
      <c r="F11" s="27" t="s">
        <v>45</v>
      </c>
      <c r="G11" s="27">
        <v>15</v>
      </c>
      <c r="H11" s="30" t="s">
        <v>28</v>
      </c>
      <c r="I11" s="27" t="s">
        <v>46</v>
      </c>
      <c r="J11" s="31">
        <v>8000</v>
      </c>
      <c r="K11" s="31">
        <v>8000</v>
      </c>
      <c r="L11" s="32">
        <v>0</v>
      </c>
    </row>
    <row r="12" spans="1:12" ht="28.5">
      <c r="A12" s="34" t="s">
        <v>47</v>
      </c>
      <c r="B12" s="35"/>
      <c r="C12" s="36"/>
      <c r="D12" s="37"/>
      <c r="E12" s="38"/>
      <c r="F12" s="38"/>
      <c r="G12" s="39"/>
      <c r="H12" s="40"/>
      <c r="I12" s="41"/>
      <c r="J12" s="42">
        <f>SUM(J5:J11)</f>
        <v>36385</v>
      </c>
      <c r="K12" s="43">
        <f>SUM(K5:K11)</f>
        <v>36385</v>
      </c>
      <c r="L12" s="44"/>
    </row>
    <row r="13" spans="1:11" ht="14.25">
      <c r="A13" s="4" t="s">
        <v>48</v>
      </c>
      <c r="B13" s="2" t="s">
        <v>49</v>
      </c>
      <c r="D13" s="45"/>
      <c r="E13" s="46"/>
      <c r="F13" s="46"/>
      <c r="I13" s="46"/>
      <c r="K13" s="47"/>
    </row>
    <row r="14" spans="1:11" ht="14.25">
      <c r="A14" s="48" t="s">
        <v>50</v>
      </c>
      <c r="B14" s="49" t="s">
        <v>51</v>
      </c>
      <c r="D14" s="45"/>
      <c r="E14" s="46"/>
      <c r="F14" s="46"/>
      <c r="I14" s="46"/>
      <c r="K14" s="47"/>
    </row>
    <row r="15" spans="1:12" ht="14.25">
      <c r="A15" s="4" t="s">
        <v>52</v>
      </c>
      <c r="B15" s="50" t="s">
        <v>53</v>
      </c>
      <c r="C15" s="50"/>
      <c r="D15" s="45"/>
      <c r="E15" s="46"/>
      <c r="F15" s="46"/>
      <c r="I15" s="46"/>
      <c r="J15" s="45"/>
      <c r="K15" s="45"/>
      <c r="L15" s="33"/>
    </row>
    <row r="16" spans="1:9" ht="14.25">
      <c r="A16" s="51" t="s">
        <v>54</v>
      </c>
      <c r="B16" s="49" t="s">
        <v>55</v>
      </c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  <row r="74" spans="4:9" ht="14.25">
      <c r="D74" s="45"/>
      <c r="E74" s="46"/>
      <c r="F74" s="46"/>
      <c r="I74" s="46"/>
    </row>
    <row r="75" spans="4:9" ht="14.25">
      <c r="D75" s="45"/>
      <c r="E75" s="46"/>
      <c r="F75" s="46"/>
      <c r="I75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&amp;L&amp;"新細明體,標準"&amp;8[BDwos075]&amp;C&amp;"新細明體,粗體"&amp;14 上櫃債券流通在外餘額週報表-新台幣計價外國債券(全部)
Outstanding Amount of Listed New Taiwan Dollar Denominated Foreign Bonds (Weekly)&amp;R&amp;"新細明體,標準"&amp;8第&amp;"Times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2024-04-12T09:30:49Z</dcterms:created>
  <dcterms:modified xsi:type="dcterms:W3CDTF">2024-04-12T09:30:50Z</dcterms:modified>
  <cp:category/>
  <cp:version/>
  <cp:contentType/>
  <cp:contentStatus/>
</cp:coreProperties>
</file>