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'BDdys01a'!$A$2:$P$37</definedName>
    <definedName name="_xlnm.Print_Titles" localSheetId="0">'BDdys01a'!$2:$4</definedName>
  </definedNames>
  <calcPr fullCalcOnLoad="1"/>
</workbook>
</file>

<file path=xl/sharedStrings.xml><?xml version="1.0" encoding="utf-8"?>
<sst xmlns="http://schemas.openxmlformats.org/spreadsheetml/2006/main" count="86" uniqueCount="84">
  <si>
    <t>日期：108/05/21</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</si>
  <si>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</si>
  <si>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</si>
  <si>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</si>
  <si>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</si>
  <si>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</si>
  <si>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</si>
  <si>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</si>
  <si>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</si>
  <si>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</si>
  <si>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</si>
  <si>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</si>
  <si>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</si>
  <si>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</si>
  <si>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</si>
  <si>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</si>
  <si>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</si>
  <si>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</si>
  <si>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</si>
  <si>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</si>
  <si>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</si>
  <si>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</si>
  <si>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A00102</t>
  </si>
  <si>
    <t>100央債甲2</t>
  </si>
  <si>
    <t>A00107</t>
  </si>
  <si>
    <t>100央債甲7</t>
  </si>
  <si>
    <t>A00109</t>
  </si>
  <si>
    <t>100央債甲9</t>
  </si>
  <si>
    <t>A02106</t>
  </si>
  <si>
    <t>102央債甲6</t>
  </si>
  <si>
    <t>A02108</t>
  </si>
  <si>
    <t>102央債甲8</t>
  </si>
  <si>
    <t>A03106</t>
  </si>
  <si>
    <t>103央債甲6</t>
  </si>
  <si>
    <t>A03110</t>
  </si>
  <si>
    <t>103央甲10</t>
  </si>
  <si>
    <t>A04107</t>
  </si>
  <si>
    <t>104央債甲7</t>
  </si>
  <si>
    <t>A04109</t>
  </si>
  <si>
    <t>104央債甲9</t>
  </si>
  <si>
    <t>A05102</t>
  </si>
  <si>
    <t>105央債甲2</t>
  </si>
  <si>
    <t>A05104</t>
  </si>
  <si>
    <t>105央債甲4</t>
  </si>
  <si>
    <t>A06104</t>
  </si>
  <si>
    <t>106央債甲4</t>
  </si>
  <si>
    <t>A07109</t>
  </si>
  <si>
    <t>107央債甲9</t>
  </si>
  <si>
    <t>A07111</t>
  </si>
  <si>
    <t>107央甲11</t>
  </si>
  <si>
    <t>A08101</t>
  </si>
  <si>
    <t>108央債甲1</t>
  </si>
  <si>
    <t>A08103</t>
  </si>
  <si>
    <t>108央債甲3</t>
  </si>
  <si>
    <t>A93106</t>
  </si>
  <si>
    <t>93央債甲六</t>
  </si>
  <si>
    <t>A94108</t>
  </si>
  <si>
    <t>94央債甲八</t>
  </si>
  <si>
    <t>A98102</t>
  </si>
  <si>
    <t>98央債甲2</t>
  </si>
  <si>
    <t>G11472</t>
  </si>
  <si>
    <t>P06中信銀1</t>
  </si>
  <si>
    <t>B20156</t>
  </si>
  <si>
    <t>P08亞泥1</t>
  </si>
  <si>
    <t>B903V6</t>
  </si>
  <si>
    <t>02台電1B</t>
  </si>
  <si>
    <t>B903W1</t>
  </si>
  <si>
    <t>P03台電5B</t>
  </si>
  <si>
    <t>B903W2</t>
  </si>
  <si>
    <t>P03台電5C</t>
  </si>
  <si>
    <t>B903WP</t>
  </si>
  <si>
    <t>P07台電1C</t>
  </si>
  <si>
    <t>B94167</t>
  </si>
  <si>
    <t>P07台灣大2</t>
  </si>
  <si>
    <t>B95547</t>
  </si>
  <si>
    <t>P04開控1</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</si>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</sst>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21\WebBD2019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7"/>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83</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10.39</v>
      </c>
      <c r="D5" s="26">
        <v>11.64</v>
      </c>
      <c r="E5" s="27">
        <v>114.9735</v>
      </c>
      <c r="F5" s="27">
        <v>114.9976</v>
      </c>
      <c r="G5" s="27">
        <v>114.9856</v>
      </c>
      <c r="H5" s="28">
        <v>0.0147</v>
      </c>
      <c r="I5" s="29">
        <v>0</v>
      </c>
      <c r="J5" s="27">
        <v>0.775</v>
      </c>
      <c r="K5" s="27">
        <v>0.773</v>
      </c>
      <c r="L5" s="27">
        <v>0.774</v>
      </c>
      <c r="M5" s="28">
        <v>-0.0015</v>
      </c>
      <c r="N5" s="29">
        <v>0</v>
      </c>
      <c r="O5" s="30">
        <v>229971112</v>
      </c>
      <c r="P5" s="31">
        <v>2</v>
      </c>
    </row>
    <row r="6" spans="1:16" ht="14.25">
      <c r="A6" s="24" t="s">
        <v>24</v>
      </c>
      <c r="B6" s="25" t="s">
        <v>25</v>
      </c>
      <c r="C6" s="26">
        <v>10.87</v>
      </c>
      <c r="D6" s="26">
        <v>12.19</v>
      </c>
      <c r="E6" s="27">
        <v>112.6149</v>
      </c>
      <c r="F6" s="27">
        <v>112.6273</v>
      </c>
      <c r="G6" s="27">
        <v>112.6211</v>
      </c>
      <c r="H6" s="28">
        <v>0.1002</v>
      </c>
      <c r="I6" s="29">
        <v>0</v>
      </c>
      <c r="J6" s="27">
        <v>0.786</v>
      </c>
      <c r="K6" s="27">
        <v>0.785</v>
      </c>
      <c r="L6" s="27">
        <v>0.7855</v>
      </c>
      <c r="M6" s="28">
        <v>-0.0083</v>
      </c>
      <c r="N6" s="29">
        <v>0</v>
      </c>
      <c r="O6" s="30">
        <v>225242256</v>
      </c>
      <c r="P6" s="31">
        <v>2</v>
      </c>
    </row>
    <row r="7" spans="1:16" s="33" customFormat="1" ht="14.25">
      <c r="A7" s="24" t="s">
        <v>26</v>
      </c>
      <c r="B7" s="25" t="s">
        <v>27</v>
      </c>
      <c r="C7" s="26">
        <v>2.31</v>
      </c>
      <c r="D7" s="26">
        <v>2.36</v>
      </c>
      <c r="E7" s="27">
        <v>101.7079</v>
      </c>
      <c r="F7" s="27">
        <v>101.7103</v>
      </c>
      <c r="G7" s="27">
        <v>101.7091</v>
      </c>
      <c r="H7" s="28">
        <v>0.0047</v>
      </c>
      <c r="I7" s="29">
        <v>0</v>
      </c>
      <c r="J7" s="27">
        <v>0.5185</v>
      </c>
      <c r="K7" s="27">
        <v>0.5175</v>
      </c>
      <c r="L7" s="27">
        <v>0.518</v>
      </c>
      <c r="M7" s="28">
        <v>-0.0028</v>
      </c>
      <c r="N7" s="29">
        <v>0</v>
      </c>
      <c r="O7" s="30">
        <v>610254546</v>
      </c>
      <c r="P7" s="31">
        <v>6</v>
      </c>
    </row>
    <row r="8" spans="1:16" ht="14.25">
      <c r="A8" s="24" t="s">
        <v>28</v>
      </c>
      <c r="B8" s="25" t="s">
        <v>29</v>
      </c>
      <c r="C8" s="26">
        <v>3.7</v>
      </c>
      <c r="D8" s="26">
        <v>3.79</v>
      </c>
      <c r="E8" s="27">
        <v>102.1258</v>
      </c>
      <c r="F8" s="27">
        <v>102.1296</v>
      </c>
      <c r="G8" s="27">
        <v>102.1277</v>
      </c>
      <c r="H8" s="28">
        <v>0.0363</v>
      </c>
      <c r="I8" s="29">
        <v>0</v>
      </c>
      <c r="J8" s="27">
        <v>0.556</v>
      </c>
      <c r="K8" s="27">
        <v>0.555</v>
      </c>
      <c r="L8" s="27">
        <v>0.5555</v>
      </c>
      <c r="M8" s="28">
        <v>-0.01</v>
      </c>
      <c r="N8" s="29">
        <v>0</v>
      </c>
      <c r="O8" s="30">
        <v>612766440</v>
      </c>
      <c r="P8" s="31">
        <v>6</v>
      </c>
    </row>
    <row r="9" spans="1:16" ht="14.25">
      <c r="A9" s="24" t="s">
        <v>30</v>
      </c>
      <c r="B9" s="25" t="s">
        <v>31</v>
      </c>
      <c r="C9" s="26">
        <v>12.35</v>
      </c>
      <c r="D9" s="26">
        <v>14.18</v>
      </c>
      <c r="E9" s="27">
        <v>115.4978</v>
      </c>
      <c r="F9" s="27">
        <v>115.5122</v>
      </c>
      <c r="G9" s="27">
        <v>115.505</v>
      </c>
      <c r="H9" s="28">
        <v>0.9187</v>
      </c>
      <c r="I9" s="29">
        <v>0</v>
      </c>
      <c r="J9" s="27">
        <v>0.836</v>
      </c>
      <c r="K9" s="27">
        <v>0.835</v>
      </c>
      <c r="L9" s="27">
        <v>0.8355</v>
      </c>
      <c r="M9" s="28">
        <v>-0.064</v>
      </c>
      <c r="N9" s="29">
        <v>0</v>
      </c>
      <c r="O9" s="30">
        <v>577525050</v>
      </c>
      <c r="P9" s="31">
        <v>5</v>
      </c>
    </row>
    <row r="10" spans="1:16" ht="14.25">
      <c r="A10" s="24" t="s">
        <v>32</v>
      </c>
      <c r="B10" s="25" t="s">
        <v>33</v>
      </c>
      <c r="C10" s="26">
        <v>4.61</v>
      </c>
      <c r="D10" s="26">
        <v>4.78</v>
      </c>
      <c r="E10" s="27">
        <v>104.2217</v>
      </c>
      <c r="F10" s="27">
        <v>104.2747</v>
      </c>
      <c r="G10" s="27">
        <v>104.2453</v>
      </c>
      <c r="H10" s="28">
        <v>-0.0029</v>
      </c>
      <c r="I10" s="29">
        <v>0</v>
      </c>
      <c r="J10" s="27">
        <v>0.601</v>
      </c>
      <c r="K10" s="27">
        <v>0.59</v>
      </c>
      <c r="L10" s="27">
        <v>0.5961</v>
      </c>
      <c r="M10" s="28">
        <v>0.0001</v>
      </c>
      <c r="N10" s="29">
        <v>0</v>
      </c>
      <c r="O10" s="30">
        <v>1667917820</v>
      </c>
      <c r="P10" s="31">
        <v>16</v>
      </c>
    </row>
    <row r="11" spans="1:16" ht="14.25">
      <c r="A11" s="24" t="s">
        <v>34</v>
      </c>
      <c r="B11" s="25" t="s">
        <v>35</v>
      </c>
      <c r="C11" s="26">
        <v>0.15</v>
      </c>
      <c r="D11" s="26">
        <v>0.15</v>
      </c>
      <c r="E11" s="27">
        <v>100.1138</v>
      </c>
      <c r="F11" s="27">
        <v>100.1145</v>
      </c>
      <c r="G11" s="27">
        <v>100.1142</v>
      </c>
      <c r="H11" s="28">
        <v>-0.0006</v>
      </c>
      <c r="I11" s="29">
        <v>100.1145</v>
      </c>
      <c r="J11" s="27">
        <v>0.38</v>
      </c>
      <c r="K11" s="27">
        <v>0.375</v>
      </c>
      <c r="L11" s="27">
        <v>0.3774</v>
      </c>
      <c r="M11" s="28">
        <v>-0.0091</v>
      </c>
      <c r="N11" s="29">
        <v>0.375</v>
      </c>
      <c r="O11" s="30">
        <v>6957934313</v>
      </c>
      <c r="P11" s="31">
        <v>69.5</v>
      </c>
    </row>
    <row r="12" spans="1:16" ht="14.25">
      <c r="A12" s="24" t="s">
        <v>36</v>
      </c>
      <c r="B12" s="25" t="s">
        <v>37</v>
      </c>
      <c r="C12" s="26">
        <v>13.72</v>
      </c>
      <c r="D12" s="26">
        <v>15.9</v>
      </c>
      <c r="E12" s="27">
        <v>117.9054</v>
      </c>
      <c r="F12" s="27">
        <v>117.9054</v>
      </c>
      <c r="G12" s="27">
        <v>117.9054</v>
      </c>
      <c r="H12" s="28">
        <v>0.1704</v>
      </c>
      <c r="I12" s="29">
        <v>0</v>
      </c>
      <c r="J12" s="27">
        <v>0.91</v>
      </c>
      <c r="K12" s="27">
        <v>0.91</v>
      </c>
      <c r="L12" s="27">
        <v>0.91</v>
      </c>
      <c r="M12" s="28">
        <v>-0.0107</v>
      </c>
      <c r="N12" s="29">
        <v>0</v>
      </c>
      <c r="O12" s="30">
        <v>117905414</v>
      </c>
      <c r="P12" s="31">
        <v>1</v>
      </c>
    </row>
    <row r="13" spans="1:16" ht="14.25">
      <c r="A13" s="24" t="s">
        <v>38</v>
      </c>
      <c r="B13" s="25" t="s">
        <v>39</v>
      </c>
      <c r="C13" s="26">
        <v>1.04</v>
      </c>
      <c r="D13" s="26">
        <v>1.06</v>
      </c>
      <c r="E13" s="27">
        <v>100.5541</v>
      </c>
      <c r="F13" s="27">
        <v>100.5562</v>
      </c>
      <c r="G13" s="27">
        <v>100.5557</v>
      </c>
      <c r="H13" s="28">
        <v>0.0012</v>
      </c>
      <c r="I13" s="29">
        <v>0</v>
      </c>
      <c r="J13" s="27">
        <v>0.472</v>
      </c>
      <c r="K13" s="27">
        <v>0.47</v>
      </c>
      <c r="L13" s="27">
        <v>0.4705</v>
      </c>
      <c r="M13" s="28">
        <v>-0.0025</v>
      </c>
      <c r="N13" s="29">
        <v>0</v>
      </c>
      <c r="O13" s="30">
        <v>1106112222</v>
      </c>
      <c r="P13" s="31">
        <v>11</v>
      </c>
    </row>
    <row r="14" spans="1:16" ht="14.25">
      <c r="A14" s="24" t="s">
        <v>40</v>
      </c>
      <c r="B14" s="25" t="s">
        <v>41</v>
      </c>
      <c r="C14" s="26">
        <v>14.87</v>
      </c>
      <c r="D14" s="26">
        <v>16.67</v>
      </c>
      <c r="E14" s="27">
        <v>106.7766</v>
      </c>
      <c r="F14" s="27">
        <v>106.7766</v>
      </c>
      <c r="G14" s="27">
        <v>106.7766</v>
      </c>
      <c r="H14" s="28">
        <v>0.4129</v>
      </c>
      <c r="I14" s="29">
        <v>0</v>
      </c>
      <c r="J14" s="27">
        <v>0.934</v>
      </c>
      <c r="K14" s="27">
        <v>0.934</v>
      </c>
      <c r="L14" s="27">
        <v>0.934</v>
      </c>
      <c r="M14" s="28">
        <v>-0.026</v>
      </c>
      <c r="N14" s="29">
        <v>0</v>
      </c>
      <c r="O14" s="30">
        <v>106776554</v>
      </c>
      <c r="P14" s="31">
        <v>1</v>
      </c>
    </row>
    <row r="15" spans="1:16" ht="14.25">
      <c r="A15" s="24" t="s">
        <v>42</v>
      </c>
      <c r="B15" s="25" t="s">
        <v>43</v>
      </c>
      <c r="C15" s="26">
        <v>6.58</v>
      </c>
      <c r="D15" s="26">
        <v>6.78</v>
      </c>
      <c r="E15" s="27">
        <v>100.6277</v>
      </c>
      <c r="F15" s="27">
        <v>100.6343</v>
      </c>
      <c r="G15" s="27">
        <v>100.631</v>
      </c>
      <c r="H15" s="28">
        <v>0.0064</v>
      </c>
      <c r="I15" s="29">
        <v>0</v>
      </c>
      <c r="J15" s="27">
        <v>0.655</v>
      </c>
      <c r="K15" s="27">
        <v>0.654</v>
      </c>
      <c r="L15" s="27">
        <v>0.6545</v>
      </c>
      <c r="M15" s="28">
        <v>-0.001</v>
      </c>
      <c r="N15" s="29">
        <v>0</v>
      </c>
      <c r="O15" s="30">
        <v>603786168</v>
      </c>
      <c r="P15" s="31">
        <v>6</v>
      </c>
    </row>
    <row r="16" spans="1:16" ht="14.25">
      <c r="A16" s="24" t="s">
        <v>44</v>
      </c>
      <c r="B16" s="25" t="s">
        <v>45</v>
      </c>
      <c r="C16" s="26">
        <v>7.43</v>
      </c>
      <c r="D16" s="26">
        <v>7.77</v>
      </c>
      <c r="E16" s="27">
        <v>103.396</v>
      </c>
      <c r="F16" s="27">
        <v>103.4267</v>
      </c>
      <c r="G16" s="27">
        <v>103.4113</v>
      </c>
      <c r="H16" s="28">
        <v>0.0765</v>
      </c>
      <c r="I16" s="29">
        <v>103.4267</v>
      </c>
      <c r="J16" s="27">
        <v>0.675</v>
      </c>
      <c r="K16" s="27">
        <v>0.671</v>
      </c>
      <c r="L16" s="27">
        <v>0.673</v>
      </c>
      <c r="M16" s="28">
        <v>-0.0101</v>
      </c>
      <c r="N16" s="29">
        <v>0.671</v>
      </c>
      <c r="O16" s="30">
        <v>103411346</v>
      </c>
      <c r="P16" s="31">
        <v>1</v>
      </c>
    </row>
    <row r="17" spans="1:16" ht="14.25">
      <c r="A17" s="24" t="s">
        <v>46</v>
      </c>
      <c r="B17" s="25" t="s">
        <v>47</v>
      </c>
      <c r="C17" s="26">
        <v>8.96</v>
      </c>
      <c r="D17" s="26">
        <v>9.4</v>
      </c>
      <c r="E17" s="27">
        <v>101.4401</v>
      </c>
      <c r="F17" s="27">
        <v>101.4492</v>
      </c>
      <c r="G17" s="27">
        <v>101.4465</v>
      </c>
      <c r="H17" s="28">
        <v>0.0471</v>
      </c>
      <c r="I17" s="29">
        <v>0</v>
      </c>
      <c r="J17" s="27">
        <v>0.716</v>
      </c>
      <c r="K17" s="27">
        <v>0.715</v>
      </c>
      <c r="L17" s="27">
        <v>0.7153</v>
      </c>
      <c r="M17" s="28">
        <v>-0.0052</v>
      </c>
      <c r="N17" s="29">
        <v>0</v>
      </c>
      <c r="O17" s="30">
        <v>304338542</v>
      </c>
      <c r="P17" s="31">
        <v>3</v>
      </c>
    </row>
    <row r="18" spans="1:16" ht="14.25">
      <c r="A18" s="24" t="s">
        <v>48</v>
      </c>
      <c r="B18" s="25" t="s">
        <v>49</v>
      </c>
      <c r="C18" s="26">
        <v>4.41</v>
      </c>
      <c r="D18" s="26">
        <v>4.5</v>
      </c>
      <c r="E18" s="27">
        <v>100.7976</v>
      </c>
      <c r="F18" s="27">
        <v>100.7976</v>
      </c>
      <c r="G18" s="27">
        <v>100.7976</v>
      </c>
      <c r="H18" s="28">
        <v>0.0218</v>
      </c>
      <c r="I18" s="29">
        <v>100.7976</v>
      </c>
      <c r="J18" s="27">
        <v>0.57</v>
      </c>
      <c r="K18" s="27">
        <v>0.57</v>
      </c>
      <c r="L18" s="27">
        <v>0.57</v>
      </c>
      <c r="M18" s="28">
        <v>-0.005</v>
      </c>
      <c r="N18" s="29">
        <v>0.57</v>
      </c>
      <c r="O18" s="30">
        <v>50398822</v>
      </c>
      <c r="P18" s="31">
        <v>0.5</v>
      </c>
    </row>
    <row r="19" spans="1:16" ht="14.25">
      <c r="A19" s="24" t="s">
        <v>50</v>
      </c>
      <c r="B19" s="25" t="s">
        <v>51</v>
      </c>
      <c r="C19" s="26">
        <v>4.56</v>
      </c>
      <c r="D19" s="26">
        <v>4.65</v>
      </c>
      <c r="E19" s="27">
        <v>100.2419</v>
      </c>
      <c r="F19" s="27">
        <v>100.2465</v>
      </c>
      <c r="G19" s="27">
        <v>100.2442</v>
      </c>
      <c r="H19" s="28">
        <v>0.0159</v>
      </c>
      <c r="I19" s="29">
        <v>0</v>
      </c>
      <c r="J19" s="27">
        <v>0.572</v>
      </c>
      <c r="K19" s="27">
        <v>0.571</v>
      </c>
      <c r="L19" s="27">
        <v>0.5715</v>
      </c>
      <c r="M19" s="28">
        <v>-0.0035</v>
      </c>
      <c r="N19" s="29">
        <v>0</v>
      </c>
      <c r="O19" s="30">
        <v>100244224</v>
      </c>
      <c r="P19" s="31">
        <v>1</v>
      </c>
    </row>
    <row r="20" spans="1:16" ht="14.25">
      <c r="A20" s="24" t="s">
        <v>52</v>
      </c>
      <c r="B20" s="25" t="s">
        <v>53</v>
      </c>
      <c r="C20" s="26">
        <v>9.33</v>
      </c>
      <c r="D20" s="26">
        <v>9.73</v>
      </c>
      <c r="E20" s="27">
        <v>100.2213</v>
      </c>
      <c r="F20" s="27">
        <v>100.3582</v>
      </c>
      <c r="G20" s="27">
        <v>100.2916</v>
      </c>
      <c r="H20" s="28">
        <v>0.0168</v>
      </c>
      <c r="I20" s="29">
        <v>100.3404</v>
      </c>
      <c r="J20" s="27">
        <v>0.7263</v>
      </c>
      <c r="K20" s="27">
        <v>0.7117</v>
      </c>
      <c r="L20" s="27">
        <v>0.7188</v>
      </c>
      <c r="M20" s="28">
        <v>-0.0018</v>
      </c>
      <c r="N20" s="29">
        <v>0.7136</v>
      </c>
      <c r="O20" s="30">
        <v>10480389497</v>
      </c>
      <c r="P20" s="31">
        <v>104.5</v>
      </c>
    </row>
    <row r="21" spans="1:16" ht="14.25">
      <c r="A21" s="24" t="s">
        <v>54</v>
      </c>
      <c r="B21" s="25" t="s">
        <v>55</v>
      </c>
      <c r="C21" s="26">
        <v>11.84</v>
      </c>
      <c r="D21" s="26">
        <v>15.01</v>
      </c>
      <c r="E21" s="27">
        <v>141.7527</v>
      </c>
      <c r="F21" s="27">
        <v>141.7699</v>
      </c>
      <c r="G21" s="27">
        <v>141.7613</v>
      </c>
      <c r="H21" s="28">
        <v>0.148</v>
      </c>
      <c r="I21" s="29">
        <v>0</v>
      </c>
      <c r="J21" s="27">
        <v>0.891</v>
      </c>
      <c r="K21" s="27">
        <v>0.89</v>
      </c>
      <c r="L21" s="27">
        <v>0.8905</v>
      </c>
      <c r="M21" s="28">
        <v>-0.009</v>
      </c>
      <c r="N21" s="29">
        <v>0</v>
      </c>
      <c r="O21" s="30">
        <v>283522562</v>
      </c>
      <c r="P21" s="31">
        <v>2</v>
      </c>
    </row>
    <row r="22" spans="1:16" ht="14.25">
      <c r="A22" s="24" t="s">
        <v>56</v>
      </c>
      <c r="B22" s="25" t="s">
        <v>57</v>
      </c>
      <c r="C22" s="26">
        <v>1.46</v>
      </c>
      <c r="D22" s="26">
        <v>1.49</v>
      </c>
      <c r="E22" s="27">
        <v>102.2372</v>
      </c>
      <c r="F22" s="27">
        <v>102.2387</v>
      </c>
      <c r="G22" s="27">
        <v>102.238</v>
      </c>
      <c r="H22" s="28">
        <v>0.0434</v>
      </c>
      <c r="I22" s="29">
        <v>0</v>
      </c>
      <c r="J22" s="27">
        <v>0.4835</v>
      </c>
      <c r="K22" s="27">
        <v>0.4825</v>
      </c>
      <c r="L22" s="27">
        <v>0.483</v>
      </c>
      <c r="M22" s="28">
        <v>-0.0315</v>
      </c>
      <c r="N22" s="29">
        <v>0</v>
      </c>
      <c r="O22" s="30">
        <v>613427970</v>
      </c>
      <c r="P22" s="31">
        <v>6</v>
      </c>
    </row>
    <row r="23" spans="1:16" ht="14.25">
      <c r="A23" s="24" t="s">
        <v>58</v>
      </c>
      <c r="B23" s="25" t="s">
        <v>59</v>
      </c>
      <c r="C23" s="26">
        <v>8.85</v>
      </c>
      <c r="D23" s="26">
        <v>9.74</v>
      </c>
      <c r="E23" s="27">
        <v>113.0038</v>
      </c>
      <c r="F23" s="27">
        <v>113.0139</v>
      </c>
      <c r="G23" s="27">
        <v>113.0088</v>
      </c>
      <c r="H23" s="28">
        <v>0.3477</v>
      </c>
      <c r="I23" s="29">
        <v>0</v>
      </c>
      <c r="J23" s="27">
        <v>0.736</v>
      </c>
      <c r="K23" s="27">
        <v>0.735</v>
      </c>
      <c r="L23" s="27">
        <v>0.7355</v>
      </c>
      <c r="M23" s="28">
        <v>-0.035</v>
      </c>
      <c r="N23" s="29">
        <v>0</v>
      </c>
      <c r="O23" s="30">
        <v>226017672</v>
      </c>
      <c r="P23" s="31">
        <v>2</v>
      </c>
    </row>
    <row r="24" spans="1:16" ht="14.25">
      <c r="A24" s="24" t="s">
        <v>60</v>
      </c>
      <c r="B24" s="25" t="s">
        <v>61</v>
      </c>
      <c r="C24" s="26">
        <v>0.98</v>
      </c>
      <c r="D24" s="26">
        <v>0.99</v>
      </c>
      <c r="E24" s="27">
        <v>100.1129</v>
      </c>
      <c r="F24" s="27">
        <v>100.1139</v>
      </c>
      <c r="G24" s="27">
        <v>100.1134</v>
      </c>
      <c r="H24" s="28">
        <v>-0.0003</v>
      </c>
      <c r="I24" s="29">
        <v>0</v>
      </c>
      <c r="J24" s="27">
        <v>0.715</v>
      </c>
      <c r="K24" s="27">
        <v>0.714</v>
      </c>
      <c r="L24" s="27">
        <v>0.7145</v>
      </c>
      <c r="M24" s="28">
        <v>0</v>
      </c>
      <c r="N24" s="29">
        <v>0</v>
      </c>
      <c r="O24" s="30">
        <v>400453600</v>
      </c>
      <c r="P24" s="31">
        <v>4</v>
      </c>
    </row>
    <row r="25" spans="1:16" ht="14.25">
      <c r="A25" s="24" t="s">
        <v>62</v>
      </c>
      <c r="B25" s="25" t="s">
        <v>63</v>
      </c>
      <c r="C25" s="26">
        <v>4.83</v>
      </c>
      <c r="D25" s="26">
        <v>4.96</v>
      </c>
      <c r="E25" s="27">
        <v>100.0965</v>
      </c>
      <c r="F25" s="27">
        <v>100.0965</v>
      </c>
      <c r="G25" s="27">
        <v>100.0965</v>
      </c>
      <c r="H25" s="28">
        <v>0.0966</v>
      </c>
      <c r="I25" s="29">
        <v>0</v>
      </c>
      <c r="J25" s="27">
        <v>0.86</v>
      </c>
      <c r="K25" s="27">
        <v>0.86</v>
      </c>
      <c r="L25" s="27">
        <v>0.86</v>
      </c>
      <c r="M25" s="28">
        <v>-0.02</v>
      </c>
      <c r="N25" s="29">
        <v>0</v>
      </c>
      <c r="O25" s="30">
        <v>100096540</v>
      </c>
      <c r="P25" s="31">
        <v>1</v>
      </c>
    </row>
    <row r="26" spans="1:16" ht="14.25">
      <c r="A26" s="24" t="s">
        <v>64</v>
      </c>
      <c r="B26" s="25" t="s">
        <v>65</v>
      </c>
      <c r="C26" s="26">
        <v>0.95</v>
      </c>
      <c r="D26" s="26">
        <v>0.96</v>
      </c>
      <c r="E26" s="27">
        <v>100.7564</v>
      </c>
      <c r="F26" s="27">
        <v>100.7583</v>
      </c>
      <c r="G26" s="27">
        <v>100.7573</v>
      </c>
      <c r="H26" s="28">
        <v>0.0395</v>
      </c>
      <c r="I26" s="29">
        <v>0</v>
      </c>
      <c r="J26" s="27">
        <v>0.592</v>
      </c>
      <c r="K26" s="27">
        <v>0.59</v>
      </c>
      <c r="L26" s="27">
        <v>0.591</v>
      </c>
      <c r="M26" s="28">
        <v>-0.0435</v>
      </c>
      <c r="N26" s="29">
        <v>0</v>
      </c>
      <c r="O26" s="30">
        <v>302272002</v>
      </c>
      <c r="P26" s="31">
        <v>3</v>
      </c>
    </row>
    <row r="27" spans="1:16" ht="14.25">
      <c r="A27" s="24" t="s">
        <v>66</v>
      </c>
      <c r="B27" s="25" t="s">
        <v>67</v>
      </c>
      <c r="C27" s="26">
        <v>0.56</v>
      </c>
      <c r="D27" s="26">
        <v>0.56</v>
      </c>
      <c r="E27" s="27">
        <v>100.5104</v>
      </c>
      <c r="F27" s="27">
        <v>100.5104</v>
      </c>
      <c r="G27" s="27">
        <v>100.5104</v>
      </c>
      <c r="H27" s="28">
        <v>0.0203</v>
      </c>
      <c r="I27" s="29">
        <v>0</v>
      </c>
      <c r="J27" s="27">
        <v>0.55</v>
      </c>
      <c r="K27" s="27">
        <v>0.55</v>
      </c>
      <c r="L27" s="27">
        <v>0.55</v>
      </c>
      <c r="M27" s="28">
        <v>-0.04</v>
      </c>
      <c r="N27" s="29">
        <v>0</v>
      </c>
      <c r="O27" s="30">
        <v>201020812</v>
      </c>
      <c r="P27" s="31">
        <v>2</v>
      </c>
    </row>
    <row r="28" spans="1:16" ht="14.25">
      <c r="A28" s="24" t="s">
        <v>68</v>
      </c>
      <c r="B28" s="25" t="s">
        <v>69</v>
      </c>
      <c r="C28" s="26">
        <v>2.5</v>
      </c>
      <c r="D28" s="26">
        <v>2.57</v>
      </c>
      <c r="E28" s="27">
        <v>102.8127</v>
      </c>
      <c r="F28" s="27">
        <v>102.823</v>
      </c>
      <c r="G28" s="27">
        <v>102.8197</v>
      </c>
      <c r="H28" s="28">
        <v>0.0715</v>
      </c>
      <c r="I28" s="29">
        <v>0</v>
      </c>
      <c r="J28" s="27">
        <v>0.662</v>
      </c>
      <c r="K28" s="27">
        <v>0.658</v>
      </c>
      <c r="L28" s="27">
        <v>0.6593</v>
      </c>
      <c r="M28" s="28">
        <v>-0.0287</v>
      </c>
      <c r="N28" s="29">
        <v>0</v>
      </c>
      <c r="O28" s="30">
        <v>411277888</v>
      </c>
      <c r="P28" s="31">
        <v>4</v>
      </c>
    </row>
    <row r="29" spans="1:16" ht="14.25">
      <c r="A29" s="24" t="s">
        <v>70</v>
      </c>
      <c r="B29" s="25" t="s">
        <v>71</v>
      </c>
      <c r="C29" s="26">
        <v>5.79</v>
      </c>
      <c r="D29" s="26">
        <v>5.98</v>
      </c>
      <c r="E29" s="27">
        <v>101.0763</v>
      </c>
      <c r="F29" s="27">
        <v>101.0763</v>
      </c>
      <c r="G29" s="27">
        <v>101.0763</v>
      </c>
      <c r="H29" s="28">
        <v>-0.0005</v>
      </c>
      <c r="I29" s="29">
        <v>0</v>
      </c>
      <c r="J29" s="27">
        <v>0.795</v>
      </c>
      <c r="K29" s="27">
        <v>0.795</v>
      </c>
      <c r="L29" s="27">
        <v>0.795</v>
      </c>
      <c r="M29" s="28">
        <v>0</v>
      </c>
      <c r="N29" s="29">
        <v>0</v>
      </c>
      <c r="O29" s="30">
        <v>505381620</v>
      </c>
      <c r="P29" s="31">
        <v>5</v>
      </c>
    </row>
    <row r="30" spans="1:16" ht="14.25">
      <c r="A30" s="24" t="s">
        <v>72</v>
      </c>
      <c r="B30" s="25" t="s">
        <v>73</v>
      </c>
      <c r="C30" s="26">
        <v>5.72</v>
      </c>
      <c r="D30" s="26">
        <v>5.91</v>
      </c>
      <c r="E30" s="27">
        <v>101.1786</v>
      </c>
      <c r="F30" s="27">
        <v>101.2076</v>
      </c>
      <c r="G30" s="27">
        <v>101.1931</v>
      </c>
      <c r="H30" s="28">
        <v>0.6202</v>
      </c>
      <c r="I30" s="29">
        <v>0</v>
      </c>
      <c r="J30" s="27">
        <v>0.795</v>
      </c>
      <c r="K30" s="27">
        <v>0.79</v>
      </c>
      <c r="L30" s="27">
        <v>0.7925</v>
      </c>
      <c r="M30" s="28">
        <v>-0.1075</v>
      </c>
      <c r="N30" s="29">
        <v>0</v>
      </c>
      <c r="O30" s="30">
        <v>1011930830</v>
      </c>
      <c r="P30" s="31">
        <v>10</v>
      </c>
    </row>
    <row r="31" spans="1:16" ht="14.25">
      <c r="A31" s="24" t="s">
        <v>74</v>
      </c>
      <c r="B31" s="25" t="s">
        <v>75</v>
      </c>
      <c r="C31" s="26">
        <v>0.85</v>
      </c>
      <c r="D31" s="26">
        <v>0.85</v>
      </c>
      <c r="E31" s="27">
        <v>100.6263</v>
      </c>
      <c r="F31" s="27">
        <v>100.6263</v>
      </c>
      <c r="G31" s="27">
        <v>100.6263</v>
      </c>
      <c r="H31" s="28">
        <v>0.1018</v>
      </c>
      <c r="I31" s="29">
        <v>0</v>
      </c>
      <c r="J31" s="27">
        <v>0.68</v>
      </c>
      <c r="K31" s="27">
        <v>0.68</v>
      </c>
      <c r="L31" s="27">
        <v>0.68</v>
      </c>
      <c r="M31" s="28">
        <v>-0.1213</v>
      </c>
      <c r="N31" s="29">
        <v>0</v>
      </c>
      <c r="O31" s="30">
        <v>100626268</v>
      </c>
      <c r="P31" s="31">
        <v>1</v>
      </c>
    </row>
    <row r="32" spans="1:16" ht="14.25">
      <c r="A32" s="34" t="s">
        <v>76</v>
      </c>
      <c r="B32" s="35"/>
      <c r="C32" s="36"/>
      <c r="D32" s="36"/>
      <c r="E32" s="37"/>
      <c r="F32" s="37"/>
      <c r="G32" s="38"/>
      <c r="H32" s="37"/>
      <c r="I32" s="38"/>
      <c r="J32" s="39"/>
      <c r="K32" s="39"/>
      <c r="L32" s="39"/>
      <c r="M32" s="39"/>
      <c r="N32" s="39"/>
      <c r="O32" s="40">
        <f>SUM(O5:O31)</f>
        <v>28011002090</v>
      </c>
      <c r="P32" s="41">
        <f>SUM(P5:P31)</f>
        <v>275.5</v>
      </c>
    </row>
    <row r="33" spans="1:16" ht="14.25">
      <c r="A33" s="42" t="s">
        <v>77</v>
      </c>
      <c r="B33" s="42"/>
      <c r="C33" s="43" t="s">
        <v>78</v>
      </c>
      <c r="D33" s="43"/>
      <c r="E33" s="43"/>
      <c r="F33" s="43"/>
      <c r="G33" s="43"/>
      <c r="H33" s="43"/>
      <c r="I33" s="43"/>
      <c r="J33" s="43"/>
      <c r="K33" s="43"/>
      <c r="L33" s="43"/>
      <c r="M33" s="43"/>
      <c r="N33" s="43"/>
      <c r="O33" s="43"/>
      <c r="P33" s="43"/>
    </row>
    <row r="34" spans="1:16" ht="14.25">
      <c r="A34" s="44"/>
      <c r="B34" s="45"/>
      <c r="C34" s="45" t="s">
        <v>79</v>
      </c>
      <c r="D34" s="45"/>
      <c r="E34" s="45"/>
      <c r="F34" s="45"/>
      <c r="G34" s="45"/>
      <c r="H34" s="45"/>
      <c r="I34" s="45"/>
      <c r="J34" s="45"/>
      <c r="K34" s="45"/>
      <c r="L34" s="45"/>
      <c r="M34" s="45"/>
      <c r="N34" s="45"/>
      <c r="O34" s="45"/>
      <c r="P34" s="45"/>
    </row>
    <row r="35" spans="2:3" ht="14.25">
      <c r="B35" s="46"/>
      <c r="C35" s="45" t="s">
        <v>80</v>
      </c>
    </row>
    <row r="36" spans="2:3" ht="14.25">
      <c r="B36" s="47"/>
      <c r="C36" s="45" t="s">
        <v>81</v>
      </c>
    </row>
    <row r="37" ht="14.25">
      <c r="C37" s="1" t="s">
        <v>82</v>
      </c>
    </row>
  </sheetData>
  <sheetProtection/>
  <mergeCells count="5">
    <mergeCell ref="A1:P1"/>
    <mergeCell ref="A3:B3"/>
    <mergeCell ref="E3:I3"/>
    <mergeCell ref="J3:N3"/>
    <mergeCell ref="A33:B3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System)&amp;R&amp;"新細明體,標準"&amp;8製表時間：108/05/21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2019-05-21T08:28:43Z</dcterms:created>
  <dcterms:modified xsi:type="dcterms:W3CDTF">2019-05-21T08:28:45Z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