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'BDmcs006'!$A$2:$J$129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<sst xmlns="http://schemas.openxmlformats.org/spreadsheetml/2006/main" count="382" uniqueCount="159">
  <si>
    <t>月份 Month：2019/09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</si>
  <si>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</si>
  <si>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</si>
  <si>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</si>
  <si>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</si>
  <si>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</si>
  <si>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</si>
  <si>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</si>
  <si>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</si>
  <si>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</si>
  <si>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</si>
  <si>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</si>
  <si>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</si>
  <si>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</si>
  <si>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</si>
  <si>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</si>
  <si>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</si>
  <si>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055</t>
  </si>
  <si>
    <t>德意志銀行</t>
  </si>
  <si>
    <t>068</t>
  </si>
  <si>
    <t>玉山銀行</t>
  </si>
  <si>
    <t>076</t>
  </si>
  <si>
    <t>國泰世華銀</t>
  </si>
  <si>
    <t>081</t>
  </si>
  <si>
    <t>農業金庫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</si>
  <si>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</si>
  <si>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</si>
  <si>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</si>
  <si>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</si>
  <si>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</si>
  <si>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</si>
  <si>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</si>
  <si>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</si>
  <si>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</si>
  <si>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</si>
  <si>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</si>
  <si>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</si>
  <si>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</si>
  <si>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</si>
  <si>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499</t>
  </si>
  <si>
    <t>中華郵政</t>
  </si>
  <si>
    <t>585</t>
  </si>
  <si>
    <t>統一證券</t>
  </si>
  <si>
    <t>592</t>
  </si>
  <si>
    <t>元富證券</t>
  </si>
  <si>
    <t>888</t>
  </si>
  <si>
    <t>國泰綜合證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</si>
  <si>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</si>
  <si>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</si>
  <si>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</si>
  <si>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</si>
  <si>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</si>
  <si>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</si>
  <si>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</si>
  <si>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</si>
  <si>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</si>
  <si>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</si>
  <si>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</si>
  <si>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</si>
  <si>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</si>
  <si>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</si>
  <si>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</si>
  <si>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</si>
  <si>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</si>
  <si>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</si>
  <si>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</si>
  <si>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</si>
  <si>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</si>
  <si>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</si>
  <si>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</si>
  <si>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</si>
  <si>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</si>
  <si>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</si>
  <si>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</si>
  <si>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</si>
  <si>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</si>
  <si>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</si>
  <si>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</si>
  <si>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</si>
  <si>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</si>
  <si>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</si>
  <si>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</si>
  <si>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</si>
  <si>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</si>
  <si>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</si>
  <si>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</si>
  <si>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</si>
  <si>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</si>
  <si>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</si>
  <si>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</si>
  <si>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</si>
  <si>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</si>
  <si>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</si>
  <si>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</si>
  <si>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</si>
  <si>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</si>
  <si>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</si>
  <si>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</si>
  <si>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</si>
  <si>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</si>
  <si>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</si>
  <si>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</si>
  <si>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</si>
  <si>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</si>
  <si>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</si>
  <si>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</si>
  <si>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</si>
  <si>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</si>
  <si>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</si>
  <si>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</si>
  <si>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</si>
  <si>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</si>
  <si>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</si>
  <si>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</si>
  <si>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</si>
  <si>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</si>
  <si>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</si>
  <si>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</si>
  <si>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</si>
  <si>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</si>
  <si>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</si>
  <si>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</si>
  <si>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</si>
  <si>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</si>
  <si>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</si>
  <si>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</si>
  <si>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</si>
  <si>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</si>
  <si>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</si>
  <si>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</si>
  <si>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</si>
  <si>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</si>
  <si>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</si>
  <si>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</si>
  <si>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</si>
  <si>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</si>
  <si>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</si>
  <si>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</si>
  <si>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</si>
  <si>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</si>
  <si>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</si>
  <si>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</si>
  <si>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</si>
  <si>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</si>
  <si>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</si>
  <si>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</si>
  <si>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</si>
  <si>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</si>
  <si>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</si>
  <si>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</si>
  <si>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</si>
  <si>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930</t>
  </si>
  <si>
    <t>華南永昌證</t>
  </si>
  <si>
    <t>TWD 合計 Total</t>
  </si>
  <si>
    <t>USD</t>
  </si>
  <si>
    <t>USD 合計 Total</t>
  </si>
  <si>
    <t>ZAR</t>
  </si>
  <si>
    <t>ZAR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</si>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</sst>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9\WebBD201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530322327</v>
      </c>
      <c r="E5" s="19">
        <v>531675327</v>
      </c>
      <c r="F5" s="19">
        <v>0</v>
      </c>
      <c r="G5" s="19">
        <v>0</v>
      </c>
      <c r="H5" s="19">
        <v>0</v>
      </c>
      <c r="I5" s="19">
        <v>0</v>
      </c>
      <c r="J5" s="19">
        <v>1061997654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90036000</v>
      </c>
      <c r="E6" s="19">
        <v>295234000</v>
      </c>
      <c r="F6" s="19">
        <v>0</v>
      </c>
      <c r="G6" s="19">
        <v>0</v>
      </c>
      <c r="H6" s="19">
        <v>0</v>
      </c>
      <c r="I6" s="19">
        <v>0</v>
      </c>
      <c r="J6" s="19">
        <v>385270000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566213044.14</v>
      </c>
      <c r="F7" s="19">
        <v>0</v>
      </c>
      <c r="G7" s="19">
        <v>0</v>
      </c>
      <c r="H7" s="19">
        <v>0</v>
      </c>
      <c r="I7" s="19">
        <v>0</v>
      </c>
      <c r="J7" s="19">
        <v>566213044.14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80907014</v>
      </c>
      <c r="F8" s="19">
        <v>0</v>
      </c>
      <c r="G8" s="19">
        <v>0</v>
      </c>
      <c r="H8" s="19">
        <v>0</v>
      </c>
      <c r="I8" s="19">
        <v>0</v>
      </c>
      <c r="J8" s="19">
        <v>80907014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556980713.03</v>
      </c>
      <c r="H9" s="19">
        <v>552511241.12</v>
      </c>
      <c r="I9" s="19">
        <v>0</v>
      </c>
      <c r="J9" s="19">
        <v>1109491954.15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145339602.15</v>
      </c>
      <c r="G10" s="19">
        <v>0</v>
      </c>
      <c r="H10" s="19">
        <v>0</v>
      </c>
      <c r="I10" s="19">
        <v>113669847.88</v>
      </c>
      <c r="J10" s="19">
        <v>259009450.03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161349685</v>
      </c>
      <c r="E11" s="19">
        <v>161416121</v>
      </c>
      <c r="F11" s="19">
        <v>0</v>
      </c>
      <c r="G11" s="19">
        <v>0</v>
      </c>
      <c r="H11" s="19">
        <v>0</v>
      </c>
      <c r="I11" s="19">
        <v>0</v>
      </c>
      <c r="J11" s="19">
        <v>322765806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80664978.52</v>
      </c>
      <c r="E12" s="19">
        <v>30021614.08</v>
      </c>
      <c r="F12" s="19">
        <v>0</v>
      </c>
      <c r="G12" s="19">
        <v>0</v>
      </c>
      <c r="H12" s="19">
        <v>0</v>
      </c>
      <c r="I12" s="19">
        <v>0</v>
      </c>
      <c r="J12" s="19">
        <v>110686592.6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40684799.91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40684799.91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50000000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50000000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10000000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10000000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850000000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850000000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91111700</v>
      </c>
      <c r="E17" s="19">
        <v>91131700</v>
      </c>
      <c r="F17" s="19">
        <v>0</v>
      </c>
      <c r="G17" s="19">
        <v>577623838</v>
      </c>
      <c r="H17" s="19">
        <v>533961868</v>
      </c>
      <c r="I17" s="19">
        <v>0</v>
      </c>
      <c r="J17" s="19">
        <v>1293829106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0</v>
      </c>
      <c r="E18" s="19">
        <v>0</v>
      </c>
      <c r="F18" s="19">
        <v>0</v>
      </c>
      <c r="G18" s="19">
        <v>1995412496.47</v>
      </c>
      <c r="H18" s="19">
        <v>1969537791.58</v>
      </c>
      <c r="I18" s="19">
        <v>0</v>
      </c>
      <c r="J18" s="19">
        <v>3964950288.05</v>
      </c>
    </row>
    <row r="19" spans="1:10" ht="14.25" outlineLevel="2">
      <c r="A19" s="17" t="s">
        <v>16</v>
      </c>
      <c r="B19" s="17" t="s">
        <v>45</v>
      </c>
      <c r="C19" s="18" t="s">
        <v>46</v>
      </c>
      <c r="D19" s="19">
        <v>0</v>
      </c>
      <c r="E19" s="19">
        <v>150000000</v>
      </c>
      <c r="F19" s="19">
        <v>0</v>
      </c>
      <c r="G19" s="19">
        <v>0</v>
      </c>
      <c r="H19" s="19">
        <v>0</v>
      </c>
      <c r="I19" s="19">
        <v>0</v>
      </c>
      <c r="J19" s="19">
        <v>150000000</v>
      </c>
    </row>
    <row r="20" spans="1:10" ht="14.25" outlineLevel="2">
      <c r="A20" s="17" t="s">
        <v>16</v>
      </c>
      <c r="B20" s="17" t="s">
        <v>47</v>
      </c>
      <c r="C20" s="18" t="s">
        <v>48</v>
      </c>
      <c r="D20" s="19">
        <v>0</v>
      </c>
      <c r="E20" s="19">
        <v>80706068.19</v>
      </c>
      <c r="F20" s="19">
        <v>0</v>
      </c>
      <c r="G20" s="19">
        <v>1193070539.23</v>
      </c>
      <c r="H20" s="19">
        <v>1235433006.66</v>
      </c>
      <c r="I20" s="19">
        <v>0</v>
      </c>
      <c r="J20" s="19">
        <v>2509209614.08</v>
      </c>
    </row>
    <row r="21" spans="1:10" ht="14.25" outlineLevel="2">
      <c r="A21" s="17" t="s">
        <v>16</v>
      </c>
      <c r="B21" s="17" t="s">
        <v>49</v>
      </c>
      <c r="C21" s="18" t="s">
        <v>50</v>
      </c>
      <c r="D21" s="19">
        <v>0</v>
      </c>
      <c r="E21" s="19">
        <v>652005000</v>
      </c>
      <c r="F21" s="19">
        <v>0</v>
      </c>
      <c r="G21" s="19">
        <v>16350769.14</v>
      </c>
      <c r="H21" s="19">
        <v>17336586.29</v>
      </c>
      <c r="I21" s="19">
        <v>0</v>
      </c>
      <c r="J21" s="19">
        <v>685692355.43</v>
      </c>
    </row>
    <row r="22" spans="1:10" ht="14.25" outlineLevel="2">
      <c r="A22" s="17" t="s">
        <v>16</v>
      </c>
      <c r="B22" s="17" t="s">
        <v>51</v>
      </c>
      <c r="C22" s="18" t="s">
        <v>52</v>
      </c>
      <c r="D22" s="19">
        <v>0</v>
      </c>
      <c r="E22" s="19">
        <v>0</v>
      </c>
      <c r="F22" s="19">
        <v>0</v>
      </c>
      <c r="G22" s="19">
        <v>364382744.94</v>
      </c>
      <c r="H22" s="19">
        <v>365238913.97</v>
      </c>
      <c r="I22" s="19">
        <v>0</v>
      </c>
      <c r="J22" s="19">
        <v>729621658.91</v>
      </c>
    </row>
    <row r="23" spans="1:10" ht="14.25" outlineLevel="2">
      <c r="A23" s="17" t="s">
        <v>16</v>
      </c>
      <c r="B23" s="17" t="s">
        <v>53</v>
      </c>
      <c r="C23" s="18" t="s">
        <v>54</v>
      </c>
      <c r="D23" s="19">
        <v>327414180.02</v>
      </c>
      <c r="E23" s="19">
        <v>2480068044.59</v>
      </c>
      <c r="F23" s="19">
        <v>0</v>
      </c>
      <c r="G23" s="19">
        <v>958910475.07</v>
      </c>
      <c r="H23" s="19">
        <v>1072889732.64</v>
      </c>
      <c r="I23" s="19">
        <v>0</v>
      </c>
      <c r="J23" s="19">
        <v>4839282432.32</v>
      </c>
    </row>
    <row r="24" spans="1:10" ht="14.25" outlineLevel="2">
      <c r="A24" s="17" t="s">
        <v>16</v>
      </c>
      <c r="B24" s="17" t="s">
        <v>55</v>
      </c>
      <c r="C24" s="18" t="s">
        <v>56</v>
      </c>
      <c r="D24" s="19">
        <v>20907196</v>
      </c>
      <c r="E24" s="19">
        <v>308985569.83</v>
      </c>
      <c r="F24" s="19">
        <v>0</v>
      </c>
      <c r="G24" s="19">
        <v>768739951.78</v>
      </c>
      <c r="H24" s="19">
        <v>949087953.15</v>
      </c>
      <c r="I24" s="19">
        <v>0</v>
      </c>
      <c r="J24" s="19">
        <v>2047720670.76</v>
      </c>
    </row>
    <row r="25" spans="1:10" s="25" customFormat="1" ht="49.5" customHeight="1" outlineLevel="1">
      <c r="A25" s="21" t="s">
        <v>57</v>
      </c>
      <c r="B25" s="22"/>
      <c r="C25" s="23"/>
      <c r="D25" s="24">
        <f>SUBTOTAL(9,D5:D24)</f>
        <v>2252490866.45</v>
      </c>
      <c r="E25" s="24">
        <f>SUBTOTAL(9,E5:E24)</f>
        <v>5428363502.83</v>
      </c>
      <c r="F25" s="24">
        <f>SUBTOTAL(9,F5:F24)</f>
        <v>145339602.15</v>
      </c>
      <c r="G25" s="24">
        <f>SUBTOTAL(9,G5:G24)</f>
        <v>6431471527.659999</v>
      </c>
      <c r="H25" s="24">
        <f>SUBTOTAL(9,H5:H24)</f>
        <v>6695997093.41</v>
      </c>
      <c r="I25" s="24">
        <f>SUBTOTAL(9,I5:I24)</f>
        <v>113669847.88</v>
      </c>
      <c r="J25" s="24">
        <f>SUBTOTAL(9,J5:J24)</f>
        <v>21067332440.38</v>
      </c>
    </row>
    <row r="26" spans="1:10" ht="14.25" outlineLevel="2">
      <c r="A26" s="17" t="s">
        <v>58</v>
      </c>
      <c r="B26" s="17" t="s">
        <v>55</v>
      </c>
      <c r="C26" s="18" t="s">
        <v>56</v>
      </c>
      <c r="D26" s="19">
        <v>3212250</v>
      </c>
      <c r="E26" s="19">
        <v>3219225</v>
      </c>
      <c r="F26" s="19">
        <v>0</v>
      </c>
      <c r="G26" s="19">
        <v>0</v>
      </c>
      <c r="H26" s="19">
        <v>0</v>
      </c>
      <c r="I26" s="19">
        <v>0</v>
      </c>
      <c r="J26" s="19">
        <v>6431475</v>
      </c>
    </row>
    <row r="27" spans="1:10" s="25" customFormat="1" ht="49.5" customHeight="1" outlineLevel="1">
      <c r="A27" s="26" t="s">
        <v>59</v>
      </c>
      <c r="B27" s="22"/>
      <c r="C27" s="23"/>
      <c r="D27" s="24">
        <f>SUBTOTAL(9,D26:D26)</f>
        <v>3212250</v>
      </c>
      <c r="E27" s="24">
        <f>SUBTOTAL(9,E26:E26)</f>
        <v>3219225</v>
      </c>
      <c r="F27" s="24">
        <f>SUBTOTAL(9,F26:F26)</f>
        <v>0</v>
      </c>
      <c r="G27" s="24">
        <f>SUBTOTAL(9,G26:G26)</f>
        <v>0</v>
      </c>
      <c r="H27" s="24">
        <f>SUBTOTAL(9,H26:H26)</f>
        <v>0</v>
      </c>
      <c r="I27" s="24">
        <f>SUBTOTAL(9,I26:I26)</f>
        <v>0</v>
      </c>
      <c r="J27" s="24">
        <f>SUBTOTAL(9,J26:J26)</f>
        <v>6431475</v>
      </c>
    </row>
    <row r="28" spans="1:10" ht="14.25" outlineLevel="2">
      <c r="A28" s="17" t="s">
        <v>60</v>
      </c>
      <c r="B28" s="17" t="s">
        <v>61</v>
      </c>
      <c r="C28" s="18" t="s">
        <v>62</v>
      </c>
      <c r="D28" s="27">
        <v>0</v>
      </c>
      <c r="E28" s="27">
        <v>0</v>
      </c>
      <c r="F28" s="27">
        <v>0</v>
      </c>
      <c r="G28" s="27">
        <v>70249183808</v>
      </c>
      <c r="H28" s="27">
        <v>69957055698</v>
      </c>
      <c r="I28" s="27">
        <v>0</v>
      </c>
      <c r="J28" s="27">
        <v>140206239506</v>
      </c>
    </row>
    <row r="29" spans="1:10" ht="14.25" outlineLevel="2">
      <c r="A29" s="17" t="s">
        <v>60</v>
      </c>
      <c r="B29" s="17" t="s">
        <v>17</v>
      </c>
      <c r="C29" s="18" t="s">
        <v>18</v>
      </c>
      <c r="D29" s="27">
        <v>0</v>
      </c>
      <c r="E29" s="27">
        <v>0</v>
      </c>
      <c r="F29" s="27">
        <v>127685014798</v>
      </c>
      <c r="G29" s="27">
        <v>1950000000</v>
      </c>
      <c r="H29" s="27">
        <v>1950000000</v>
      </c>
      <c r="I29" s="27">
        <v>123214262542</v>
      </c>
      <c r="J29" s="27">
        <v>254799277340</v>
      </c>
    </row>
    <row r="30" spans="1:10" ht="14.25" outlineLevel="2">
      <c r="A30" s="17" t="s">
        <v>60</v>
      </c>
      <c r="B30" s="17" t="s">
        <v>63</v>
      </c>
      <c r="C30" s="18" t="s">
        <v>64</v>
      </c>
      <c r="D30" s="27">
        <v>2101041653</v>
      </c>
      <c r="E30" s="27">
        <v>3824076003</v>
      </c>
      <c r="F30" s="27">
        <v>0</v>
      </c>
      <c r="G30" s="27">
        <v>0</v>
      </c>
      <c r="H30" s="27">
        <v>0</v>
      </c>
      <c r="I30" s="27">
        <v>0</v>
      </c>
      <c r="J30" s="27">
        <v>5925117656</v>
      </c>
    </row>
    <row r="31" spans="1:10" ht="14.25" outlineLevel="2">
      <c r="A31" s="17" t="s">
        <v>60</v>
      </c>
      <c r="B31" s="17" t="s">
        <v>65</v>
      </c>
      <c r="C31" s="18" t="s">
        <v>66</v>
      </c>
      <c r="D31" s="27">
        <v>200000000</v>
      </c>
      <c r="E31" s="27">
        <v>0</v>
      </c>
      <c r="F31" s="27">
        <v>12287013316</v>
      </c>
      <c r="G31" s="27">
        <v>109741429163</v>
      </c>
      <c r="H31" s="27">
        <v>112177197504</v>
      </c>
      <c r="I31" s="27">
        <v>11737013316</v>
      </c>
      <c r="J31" s="27">
        <v>246142653299</v>
      </c>
    </row>
    <row r="32" spans="1:10" ht="14.25" outlineLevel="2">
      <c r="A32" s="17" t="s">
        <v>60</v>
      </c>
      <c r="B32" s="17" t="s">
        <v>67</v>
      </c>
      <c r="C32" s="18" t="s">
        <v>68</v>
      </c>
      <c r="D32" s="27">
        <v>0</v>
      </c>
      <c r="E32" s="27">
        <v>0</v>
      </c>
      <c r="F32" s="27">
        <v>0</v>
      </c>
      <c r="G32" s="27">
        <v>179096390405</v>
      </c>
      <c r="H32" s="27">
        <v>189137000839</v>
      </c>
      <c r="I32" s="27">
        <v>0</v>
      </c>
      <c r="J32" s="27">
        <v>368233391244</v>
      </c>
    </row>
    <row r="33" spans="1:10" ht="14.25" outlineLevel="2">
      <c r="A33" s="17" t="s">
        <v>60</v>
      </c>
      <c r="B33" s="17" t="s">
        <v>69</v>
      </c>
      <c r="C33" s="18" t="s">
        <v>70</v>
      </c>
      <c r="D33" s="27">
        <v>0</v>
      </c>
      <c r="E33" s="27">
        <v>0</v>
      </c>
      <c r="F33" s="27">
        <v>59928244822</v>
      </c>
      <c r="G33" s="27">
        <v>376009568455</v>
      </c>
      <c r="H33" s="27">
        <v>381331124158</v>
      </c>
      <c r="I33" s="27">
        <v>59031846144</v>
      </c>
      <c r="J33" s="27">
        <v>876300783579</v>
      </c>
    </row>
    <row r="34" spans="1:10" ht="14.25" outlineLevel="2">
      <c r="A34" s="17" t="s">
        <v>60</v>
      </c>
      <c r="B34" s="17" t="s">
        <v>71</v>
      </c>
      <c r="C34" s="18" t="s">
        <v>72</v>
      </c>
      <c r="D34" s="27">
        <v>7701889986</v>
      </c>
      <c r="E34" s="27">
        <v>704922584</v>
      </c>
      <c r="F34" s="27">
        <v>9620000000</v>
      </c>
      <c r="G34" s="27">
        <v>0</v>
      </c>
      <c r="H34" s="27">
        <v>0</v>
      </c>
      <c r="I34" s="27">
        <v>5720000000</v>
      </c>
      <c r="J34" s="27">
        <v>23746812570</v>
      </c>
    </row>
    <row r="35" spans="1:10" ht="14.25" outlineLevel="2">
      <c r="A35" s="17" t="s">
        <v>60</v>
      </c>
      <c r="B35" s="17" t="s">
        <v>19</v>
      </c>
      <c r="C35" s="18" t="s">
        <v>20</v>
      </c>
      <c r="D35" s="27">
        <v>6613964637</v>
      </c>
      <c r="E35" s="27">
        <v>3030827961</v>
      </c>
      <c r="F35" s="27">
        <v>0</v>
      </c>
      <c r="G35" s="27">
        <v>6461645845</v>
      </c>
      <c r="H35" s="27">
        <v>6573081673</v>
      </c>
      <c r="I35" s="27">
        <v>0</v>
      </c>
      <c r="J35" s="27">
        <v>22679520116</v>
      </c>
    </row>
    <row r="36" spans="1:10" ht="14.25" outlineLevel="2">
      <c r="A36" s="17" t="s">
        <v>60</v>
      </c>
      <c r="B36" s="17" t="s">
        <v>73</v>
      </c>
      <c r="C36" s="18" t="s">
        <v>74</v>
      </c>
      <c r="D36" s="27">
        <v>5046698715</v>
      </c>
      <c r="E36" s="27">
        <v>505029922</v>
      </c>
      <c r="F36" s="27">
        <v>0</v>
      </c>
      <c r="G36" s="27">
        <v>14185897503</v>
      </c>
      <c r="H36" s="27">
        <v>13935414321</v>
      </c>
      <c r="I36" s="27">
        <v>0</v>
      </c>
      <c r="J36" s="27">
        <v>33673040461</v>
      </c>
    </row>
    <row r="37" spans="1:10" ht="14.25" outlineLevel="2">
      <c r="A37" s="17" t="s">
        <v>60</v>
      </c>
      <c r="B37" s="17" t="s">
        <v>75</v>
      </c>
      <c r="C37" s="18" t="s">
        <v>76</v>
      </c>
      <c r="D37" s="27">
        <v>21534139329</v>
      </c>
      <c r="E37" s="27">
        <v>703395536</v>
      </c>
      <c r="F37" s="27">
        <v>79712177759</v>
      </c>
      <c r="G37" s="27">
        <v>3628813881</v>
      </c>
      <c r="H37" s="27">
        <v>3893428709</v>
      </c>
      <c r="I37" s="27">
        <v>78581801132</v>
      </c>
      <c r="J37" s="27">
        <v>188053756346</v>
      </c>
    </row>
    <row r="38" spans="1:10" ht="14.25" outlineLevel="2">
      <c r="A38" s="17" t="s">
        <v>60</v>
      </c>
      <c r="B38" s="17" t="s">
        <v>77</v>
      </c>
      <c r="C38" s="18" t="s">
        <v>78</v>
      </c>
      <c r="D38" s="27">
        <v>31028425024</v>
      </c>
      <c r="E38" s="27">
        <v>38584748510</v>
      </c>
      <c r="F38" s="27">
        <v>182405175571</v>
      </c>
      <c r="G38" s="27">
        <v>116614360628</v>
      </c>
      <c r="H38" s="27">
        <v>118017520862</v>
      </c>
      <c r="I38" s="27">
        <v>179506681403</v>
      </c>
      <c r="J38" s="27">
        <v>666156911998</v>
      </c>
    </row>
    <row r="39" spans="1:10" ht="14.25" outlineLevel="2">
      <c r="A39" s="17" t="s">
        <v>60</v>
      </c>
      <c r="B39" s="17" t="s">
        <v>79</v>
      </c>
      <c r="C39" s="18" t="s">
        <v>80</v>
      </c>
      <c r="D39" s="27">
        <v>0</v>
      </c>
      <c r="E39" s="27">
        <v>0</v>
      </c>
      <c r="F39" s="27">
        <v>2005058936</v>
      </c>
      <c r="G39" s="27">
        <v>38847620161</v>
      </c>
      <c r="H39" s="27">
        <v>38551585591</v>
      </c>
      <c r="I39" s="27">
        <v>2005058936</v>
      </c>
      <c r="J39" s="27">
        <v>81409323624</v>
      </c>
    </row>
    <row r="40" spans="1:10" ht="14.25" outlineLevel="2">
      <c r="A40" s="17" t="s">
        <v>60</v>
      </c>
      <c r="B40" s="17" t="s">
        <v>21</v>
      </c>
      <c r="C40" s="18" t="s">
        <v>22</v>
      </c>
      <c r="D40" s="27">
        <v>9472280131</v>
      </c>
      <c r="E40" s="27">
        <v>21699380262</v>
      </c>
      <c r="F40" s="27">
        <v>990500963628</v>
      </c>
      <c r="G40" s="27">
        <v>37474961332</v>
      </c>
      <c r="H40" s="27">
        <v>38064181423</v>
      </c>
      <c r="I40" s="27">
        <v>994154979985</v>
      </c>
      <c r="J40" s="27">
        <v>2091366746761</v>
      </c>
    </row>
    <row r="41" spans="1:10" ht="14.25" outlineLevel="2">
      <c r="A41" s="17" t="s">
        <v>60</v>
      </c>
      <c r="B41" s="17" t="s">
        <v>81</v>
      </c>
      <c r="C41" s="18" t="s">
        <v>82</v>
      </c>
      <c r="D41" s="27">
        <v>1402927529</v>
      </c>
      <c r="E41" s="27">
        <v>3740130513</v>
      </c>
      <c r="F41" s="27">
        <v>0</v>
      </c>
      <c r="G41" s="27">
        <v>0</v>
      </c>
      <c r="H41" s="27">
        <v>0</v>
      </c>
      <c r="I41" s="27">
        <v>0</v>
      </c>
      <c r="J41" s="27">
        <v>5143058042</v>
      </c>
    </row>
    <row r="42" spans="1:10" ht="14.25" outlineLevel="2">
      <c r="A42" s="17" t="s">
        <v>60</v>
      </c>
      <c r="B42" s="17" t="s">
        <v>83</v>
      </c>
      <c r="C42" s="18" t="s">
        <v>84</v>
      </c>
      <c r="D42" s="27">
        <v>2098278762</v>
      </c>
      <c r="E42" s="27">
        <v>100642656</v>
      </c>
      <c r="F42" s="27">
        <v>86454430000</v>
      </c>
      <c r="G42" s="27">
        <v>0</v>
      </c>
      <c r="H42" s="27">
        <v>0</v>
      </c>
      <c r="I42" s="27">
        <v>62857900000</v>
      </c>
      <c r="J42" s="27">
        <v>151511251418</v>
      </c>
    </row>
    <row r="43" spans="1:10" ht="14.25" outlineLevel="2">
      <c r="A43" s="17" t="s">
        <v>60</v>
      </c>
      <c r="B43" s="17" t="s">
        <v>23</v>
      </c>
      <c r="C43" s="18" t="s">
        <v>24</v>
      </c>
      <c r="D43" s="27">
        <v>116239377</v>
      </c>
      <c r="E43" s="27">
        <v>0</v>
      </c>
      <c r="F43" s="27">
        <v>0</v>
      </c>
      <c r="G43" s="27">
        <v>356000280221</v>
      </c>
      <c r="H43" s="27">
        <v>388053401947</v>
      </c>
      <c r="I43" s="27">
        <v>0</v>
      </c>
      <c r="J43" s="27">
        <v>744169921545</v>
      </c>
    </row>
    <row r="44" spans="1:10" ht="14.25" outlineLevel="2">
      <c r="A44" s="17" t="s">
        <v>60</v>
      </c>
      <c r="B44" s="17" t="s">
        <v>85</v>
      </c>
      <c r="C44" s="18" t="s">
        <v>86</v>
      </c>
      <c r="D44" s="27">
        <v>0</v>
      </c>
      <c r="E44" s="27">
        <v>0</v>
      </c>
      <c r="F44" s="27">
        <v>39085511712</v>
      </c>
      <c r="G44" s="27">
        <v>30415787919</v>
      </c>
      <c r="H44" s="27">
        <v>30947063243</v>
      </c>
      <c r="I44" s="27">
        <v>39604608939</v>
      </c>
      <c r="J44" s="27">
        <v>140052971813</v>
      </c>
    </row>
    <row r="45" spans="1:10" ht="14.25" outlineLevel="2">
      <c r="A45" s="17" t="s">
        <v>60</v>
      </c>
      <c r="B45" s="17" t="s">
        <v>87</v>
      </c>
      <c r="C45" s="18" t="s">
        <v>88</v>
      </c>
      <c r="D45" s="27">
        <v>1304454590</v>
      </c>
      <c r="E45" s="27">
        <v>506447205</v>
      </c>
      <c r="F45" s="27">
        <v>0</v>
      </c>
      <c r="G45" s="27">
        <v>26744483225</v>
      </c>
      <c r="H45" s="27">
        <v>26182368152</v>
      </c>
      <c r="I45" s="27">
        <v>0</v>
      </c>
      <c r="J45" s="27">
        <v>54737753172</v>
      </c>
    </row>
    <row r="46" spans="1:10" ht="14.25" outlineLevel="2">
      <c r="A46" s="17" t="s">
        <v>60</v>
      </c>
      <c r="B46" s="17" t="s">
        <v>89</v>
      </c>
      <c r="C46" s="18" t="s">
        <v>90</v>
      </c>
      <c r="D46" s="27">
        <v>0</v>
      </c>
      <c r="E46" s="27">
        <v>801449500</v>
      </c>
      <c r="F46" s="27">
        <v>0</v>
      </c>
      <c r="G46" s="27">
        <v>47878020172</v>
      </c>
      <c r="H46" s="27">
        <v>41684107496</v>
      </c>
      <c r="I46" s="27">
        <v>0</v>
      </c>
      <c r="J46" s="27">
        <v>90363577168</v>
      </c>
    </row>
    <row r="47" spans="1:10" ht="14.25" outlineLevel="2">
      <c r="A47" s="17" t="s">
        <v>60</v>
      </c>
      <c r="B47" s="17" t="s">
        <v>91</v>
      </c>
      <c r="C47" s="18" t="s">
        <v>92</v>
      </c>
      <c r="D47" s="27">
        <v>0</v>
      </c>
      <c r="E47" s="27">
        <v>0</v>
      </c>
      <c r="F47" s="27">
        <v>203576332342</v>
      </c>
      <c r="G47" s="27">
        <v>320000000</v>
      </c>
      <c r="H47" s="27">
        <v>320000000</v>
      </c>
      <c r="I47" s="27">
        <v>208351674850</v>
      </c>
      <c r="J47" s="27">
        <v>412568007192</v>
      </c>
    </row>
    <row r="48" spans="1:10" ht="14.25" outlineLevel="2">
      <c r="A48" s="17" t="s">
        <v>60</v>
      </c>
      <c r="B48" s="17" t="s">
        <v>93</v>
      </c>
      <c r="C48" s="18" t="s">
        <v>94</v>
      </c>
      <c r="D48" s="27">
        <v>720000000</v>
      </c>
      <c r="E48" s="27">
        <v>2290236680</v>
      </c>
      <c r="F48" s="27">
        <v>0</v>
      </c>
      <c r="G48" s="27">
        <v>86604756704</v>
      </c>
      <c r="H48" s="27">
        <v>84093136094</v>
      </c>
      <c r="I48" s="27">
        <v>0</v>
      </c>
      <c r="J48" s="27">
        <v>173708129478</v>
      </c>
    </row>
    <row r="49" spans="1:10" ht="14.25" outlineLevel="2">
      <c r="A49" s="17" t="s">
        <v>60</v>
      </c>
      <c r="B49" s="17" t="s">
        <v>95</v>
      </c>
      <c r="C49" s="18" t="s">
        <v>96</v>
      </c>
      <c r="D49" s="27">
        <v>0</v>
      </c>
      <c r="E49" s="27">
        <v>0</v>
      </c>
      <c r="F49" s="27">
        <v>151952500000</v>
      </c>
      <c r="G49" s="27">
        <v>0</v>
      </c>
      <c r="H49" s="27">
        <v>0</v>
      </c>
      <c r="I49" s="27">
        <v>149340000000</v>
      </c>
      <c r="J49" s="27">
        <v>301292500000</v>
      </c>
    </row>
    <row r="50" spans="1:10" ht="14.25" outlineLevel="2">
      <c r="A50" s="17" t="s">
        <v>60</v>
      </c>
      <c r="B50" s="17" t="s">
        <v>97</v>
      </c>
      <c r="C50" s="18" t="s">
        <v>98</v>
      </c>
      <c r="D50" s="27">
        <v>13620526424</v>
      </c>
      <c r="E50" s="27">
        <v>1031373462</v>
      </c>
      <c r="F50" s="27">
        <v>410000000</v>
      </c>
      <c r="G50" s="27">
        <v>36628348597</v>
      </c>
      <c r="H50" s="27">
        <v>37467521680</v>
      </c>
      <c r="I50" s="27">
        <v>3931000000</v>
      </c>
      <c r="J50" s="27">
        <v>93088770163</v>
      </c>
    </row>
    <row r="51" spans="1:10" ht="14.25" outlineLevel="2">
      <c r="A51" s="17" t="s">
        <v>60</v>
      </c>
      <c r="B51" s="17" t="s">
        <v>99</v>
      </c>
      <c r="C51" s="18" t="s">
        <v>100</v>
      </c>
      <c r="D51" s="27">
        <v>2850586610</v>
      </c>
      <c r="E51" s="27">
        <v>4417254249</v>
      </c>
      <c r="F51" s="27">
        <v>0</v>
      </c>
      <c r="G51" s="27">
        <v>0</v>
      </c>
      <c r="H51" s="27">
        <v>0</v>
      </c>
      <c r="I51" s="27">
        <v>0</v>
      </c>
      <c r="J51" s="27">
        <v>7267840859</v>
      </c>
    </row>
    <row r="52" spans="1:10" ht="14.25" outlineLevel="2">
      <c r="A52" s="17" t="s">
        <v>60</v>
      </c>
      <c r="B52" s="17" t="s">
        <v>101</v>
      </c>
      <c r="C52" s="18" t="s">
        <v>102</v>
      </c>
      <c r="D52" s="27">
        <v>6561572438</v>
      </c>
      <c r="E52" s="27">
        <v>7664800072</v>
      </c>
      <c r="F52" s="27">
        <v>0</v>
      </c>
      <c r="G52" s="27">
        <v>0</v>
      </c>
      <c r="H52" s="27">
        <v>0</v>
      </c>
      <c r="I52" s="27">
        <v>0</v>
      </c>
      <c r="J52" s="27">
        <v>14226372510</v>
      </c>
    </row>
    <row r="53" spans="1:10" ht="14.25" outlineLevel="2">
      <c r="A53" s="17" t="s">
        <v>60</v>
      </c>
      <c r="B53" s="17" t="s">
        <v>103</v>
      </c>
      <c r="C53" s="18" t="s">
        <v>104</v>
      </c>
      <c r="D53" s="27">
        <v>316060925</v>
      </c>
      <c r="E53" s="27">
        <v>0</v>
      </c>
      <c r="F53" s="27">
        <v>176804000000</v>
      </c>
      <c r="G53" s="27">
        <v>0</v>
      </c>
      <c r="H53" s="27">
        <v>0</v>
      </c>
      <c r="I53" s="27">
        <v>183937000000</v>
      </c>
      <c r="J53" s="27">
        <v>361057060925</v>
      </c>
    </row>
    <row r="54" spans="1:10" ht="14.25" outlineLevel="2">
      <c r="A54" s="17" t="s">
        <v>60</v>
      </c>
      <c r="B54" s="17" t="s">
        <v>105</v>
      </c>
      <c r="C54" s="18" t="s">
        <v>106</v>
      </c>
      <c r="D54" s="27">
        <v>0</v>
      </c>
      <c r="E54" s="27">
        <v>123797240</v>
      </c>
      <c r="F54" s="27">
        <v>0</v>
      </c>
      <c r="G54" s="27">
        <v>91287574</v>
      </c>
      <c r="H54" s="27">
        <v>91211185</v>
      </c>
      <c r="I54" s="27">
        <v>0</v>
      </c>
      <c r="J54" s="27">
        <v>306295999</v>
      </c>
    </row>
    <row r="55" spans="1:10" ht="14.25" outlineLevel="2">
      <c r="A55" s="17" t="s">
        <v>60</v>
      </c>
      <c r="B55" s="17" t="s">
        <v>107</v>
      </c>
      <c r="C55" s="18" t="s">
        <v>108</v>
      </c>
      <c r="D55" s="27">
        <v>26145260831</v>
      </c>
      <c r="E55" s="27">
        <v>29298991841</v>
      </c>
      <c r="F55" s="27">
        <v>0</v>
      </c>
      <c r="G55" s="27">
        <v>213599519314</v>
      </c>
      <c r="H55" s="27">
        <v>214039339977</v>
      </c>
      <c r="I55" s="27">
        <v>0</v>
      </c>
      <c r="J55" s="27">
        <v>483083111963</v>
      </c>
    </row>
    <row r="56" spans="1:10" ht="14.25" outlineLevel="2">
      <c r="A56" s="17" t="s">
        <v>60</v>
      </c>
      <c r="B56" s="17" t="s">
        <v>109</v>
      </c>
      <c r="C56" s="18" t="s">
        <v>110</v>
      </c>
      <c r="D56" s="27">
        <v>0</v>
      </c>
      <c r="E56" s="27">
        <v>0</v>
      </c>
      <c r="F56" s="27">
        <v>0</v>
      </c>
      <c r="G56" s="27">
        <v>33081782396</v>
      </c>
      <c r="H56" s="27">
        <v>36207843726</v>
      </c>
      <c r="I56" s="27">
        <v>0</v>
      </c>
      <c r="J56" s="27">
        <v>69289626122</v>
      </c>
    </row>
    <row r="57" spans="1:10" ht="14.25" outlineLevel="2">
      <c r="A57" s="17" t="s">
        <v>60</v>
      </c>
      <c r="B57" s="17" t="s">
        <v>111</v>
      </c>
      <c r="C57" s="18" t="s">
        <v>112</v>
      </c>
      <c r="D57" s="27">
        <v>5621574003</v>
      </c>
      <c r="E57" s="27">
        <v>12431115971</v>
      </c>
      <c r="F57" s="27">
        <v>9472192063</v>
      </c>
      <c r="G57" s="27">
        <v>41083148250</v>
      </c>
      <c r="H57" s="27">
        <v>39600911004</v>
      </c>
      <c r="I57" s="27">
        <v>8840641669</v>
      </c>
      <c r="J57" s="27">
        <v>117049582960</v>
      </c>
    </row>
    <row r="58" spans="1:10" ht="14.25" outlineLevel="2">
      <c r="A58" s="17" t="s">
        <v>60</v>
      </c>
      <c r="B58" s="17" t="s">
        <v>113</v>
      </c>
      <c r="C58" s="18" t="s">
        <v>114</v>
      </c>
      <c r="D58" s="27">
        <v>0</v>
      </c>
      <c r="E58" s="27">
        <v>151364518</v>
      </c>
      <c r="F58" s="27">
        <v>0</v>
      </c>
      <c r="G58" s="27">
        <v>5171648411</v>
      </c>
      <c r="H58" s="27">
        <v>5079060704</v>
      </c>
      <c r="I58" s="27">
        <v>0</v>
      </c>
      <c r="J58" s="27">
        <v>10402073633</v>
      </c>
    </row>
    <row r="59" spans="1:10" ht="14.25" outlineLevel="2">
      <c r="A59" s="17" t="s">
        <v>60</v>
      </c>
      <c r="B59" s="17" t="s">
        <v>25</v>
      </c>
      <c r="C59" s="18" t="s">
        <v>26</v>
      </c>
      <c r="D59" s="27">
        <v>29497396949</v>
      </c>
      <c r="E59" s="27">
        <v>29465381251</v>
      </c>
      <c r="F59" s="27">
        <v>0</v>
      </c>
      <c r="G59" s="27">
        <v>391851994722</v>
      </c>
      <c r="H59" s="27">
        <v>386895001134</v>
      </c>
      <c r="I59" s="27">
        <v>0</v>
      </c>
      <c r="J59" s="27">
        <v>837709774056</v>
      </c>
    </row>
    <row r="60" spans="1:10" ht="14.25" outlineLevel="2">
      <c r="A60" s="17" t="s">
        <v>60</v>
      </c>
      <c r="B60" s="17" t="s">
        <v>115</v>
      </c>
      <c r="C60" s="18" t="s">
        <v>116</v>
      </c>
      <c r="D60" s="27">
        <v>4299999776</v>
      </c>
      <c r="E60" s="27">
        <v>0</v>
      </c>
      <c r="F60" s="27">
        <v>0</v>
      </c>
      <c r="G60" s="27">
        <v>7876095622</v>
      </c>
      <c r="H60" s="27">
        <v>7627905859</v>
      </c>
      <c r="I60" s="27">
        <v>0</v>
      </c>
      <c r="J60" s="27">
        <v>19804001257</v>
      </c>
    </row>
    <row r="61" spans="1:10" ht="14.25" outlineLevel="2">
      <c r="A61" s="17" t="s">
        <v>60</v>
      </c>
      <c r="B61" s="17" t="s">
        <v>117</v>
      </c>
      <c r="C61" s="18" t="s">
        <v>118</v>
      </c>
      <c r="D61" s="27">
        <v>1297846964</v>
      </c>
      <c r="E61" s="27">
        <v>6603241782</v>
      </c>
      <c r="F61" s="27">
        <v>36686003816</v>
      </c>
      <c r="G61" s="27">
        <v>65937887632</v>
      </c>
      <c r="H61" s="27">
        <v>67766549844</v>
      </c>
      <c r="I61" s="27">
        <v>38267255339</v>
      </c>
      <c r="J61" s="27">
        <v>216558785377</v>
      </c>
    </row>
    <row r="62" spans="1:10" ht="14.25" outlineLevel="2">
      <c r="A62" s="17" t="s">
        <v>60</v>
      </c>
      <c r="B62" s="17" t="s">
        <v>27</v>
      </c>
      <c r="C62" s="18" t="s">
        <v>28</v>
      </c>
      <c r="D62" s="27">
        <v>900000000</v>
      </c>
      <c r="E62" s="27">
        <v>500000000</v>
      </c>
      <c r="F62" s="27">
        <v>100000000</v>
      </c>
      <c r="G62" s="27">
        <v>122220714876</v>
      </c>
      <c r="H62" s="27">
        <v>121330065659</v>
      </c>
      <c r="I62" s="27">
        <v>100000000</v>
      </c>
      <c r="J62" s="27">
        <v>245150780535</v>
      </c>
    </row>
    <row r="63" spans="1:10" ht="14.25" outlineLevel="2">
      <c r="A63" s="17" t="s">
        <v>60</v>
      </c>
      <c r="B63" s="17" t="s">
        <v>119</v>
      </c>
      <c r="C63" s="18" t="s">
        <v>120</v>
      </c>
      <c r="D63" s="27">
        <v>4559721306</v>
      </c>
      <c r="E63" s="27">
        <v>1090268946</v>
      </c>
      <c r="F63" s="27">
        <v>11402079982</v>
      </c>
      <c r="G63" s="27">
        <v>124081186125</v>
      </c>
      <c r="H63" s="27">
        <v>125003643463</v>
      </c>
      <c r="I63" s="27">
        <v>11402079982</v>
      </c>
      <c r="J63" s="27">
        <v>277538979804</v>
      </c>
    </row>
    <row r="64" spans="1:10" ht="14.25" outlineLevel="2">
      <c r="A64" s="17" t="s">
        <v>60</v>
      </c>
      <c r="B64" s="17" t="s">
        <v>29</v>
      </c>
      <c r="C64" s="18" t="s">
        <v>30</v>
      </c>
      <c r="D64" s="27">
        <v>0</v>
      </c>
      <c r="E64" s="27">
        <v>11350177307</v>
      </c>
      <c r="F64" s="27">
        <v>0</v>
      </c>
      <c r="G64" s="27">
        <v>715022403909</v>
      </c>
      <c r="H64" s="27">
        <v>696872420392</v>
      </c>
      <c r="I64" s="27">
        <v>0</v>
      </c>
      <c r="J64" s="27">
        <v>1423245001608</v>
      </c>
    </row>
    <row r="65" spans="1:10" ht="14.25" outlineLevel="2">
      <c r="A65" s="17" t="s">
        <v>60</v>
      </c>
      <c r="B65" s="17" t="s">
        <v>121</v>
      </c>
      <c r="C65" s="18" t="s">
        <v>122</v>
      </c>
      <c r="D65" s="27">
        <v>100000000</v>
      </c>
      <c r="E65" s="27">
        <v>7819997758</v>
      </c>
      <c r="F65" s="27">
        <v>0</v>
      </c>
      <c r="G65" s="27">
        <v>924667935975</v>
      </c>
      <c r="H65" s="27">
        <v>927074773520</v>
      </c>
      <c r="I65" s="27">
        <v>0</v>
      </c>
      <c r="J65" s="27">
        <v>1859662707253</v>
      </c>
    </row>
    <row r="66" spans="1:10" ht="14.25" outlineLevel="2">
      <c r="A66" s="17" t="s">
        <v>60</v>
      </c>
      <c r="B66" s="17" t="s">
        <v>123</v>
      </c>
      <c r="C66" s="18" t="s">
        <v>124</v>
      </c>
      <c r="D66" s="27">
        <v>5092178580</v>
      </c>
      <c r="E66" s="27">
        <v>4759271</v>
      </c>
      <c r="F66" s="27">
        <v>3850557624</v>
      </c>
      <c r="G66" s="27">
        <v>1366830451247</v>
      </c>
      <c r="H66" s="27">
        <v>1376080126356</v>
      </c>
      <c r="I66" s="27">
        <v>3850557624</v>
      </c>
      <c r="J66" s="27">
        <v>2755708630702</v>
      </c>
    </row>
    <row r="67" spans="1:10" ht="14.25" outlineLevel="2">
      <c r="A67" s="17" t="s">
        <v>60</v>
      </c>
      <c r="B67" s="17" t="s">
        <v>125</v>
      </c>
      <c r="C67" s="18" t="s">
        <v>126</v>
      </c>
      <c r="D67" s="27">
        <v>8582450084</v>
      </c>
      <c r="E67" s="27">
        <v>1624788786</v>
      </c>
      <c r="F67" s="27">
        <v>15428420507</v>
      </c>
      <c r="G67" s="27">
        <v>1020584198223</v>
      </c>
      <c r="H67" s="27">
        <v>1018171335147</v>
      </c>
      <c r="I67" s="27">
        <v>14229653872</v>
      </c>
      <c r="J67" s="27">
        <v>2078620846619</v>
      </c>
    </row>
    <row r="68" spans="1:10" ht="14.25" outlineLevel="2">
      <c r="A68" s="17" t="s">
        <v>60</v>
      </c>
      <c r="B68" s="17" t="s">
        <v>127</v>
      </c>
      <c r="C68" s="18" t="s">
        <v>128</v>
      </c>
      <c r="D68" s="27">
        <v>10622004879</v>
      </c>
      <c r="E68" s="27">
        <v>4925266991</v>
      </c>
      <c r="F68" s="27">
        <v>5003289647</v>
      </c>
      <c r="G68" s="27">
        <v>1022286022905</v>
      </c>
      <c r="H68" s="27">
        <v>1028945631241</v>
      </c>
      <c r="I68" s="27">
        <v>5503325154</v>
      </c>
      <c r="J68" s="27">
        <v>2077285540817</v>
      </c>
    </row>
    <row r="69" spans="1:10" ht="14.25" outlineLevel="2">
      <c r="A69" s="17" t="s">
        <v>60</v>
      </c>
      <c r="B69" s="17" t="s">
        <v>31</v>
      </c>
      <c r="C69" s="18" t="s">
        <v>32</v>
      </c>
      <c r="D69" s="27">
        <v>0</v>
      </c>
      <c r="E69" s="27">
        <v>0</v>
      </c>
      <c r="F69" s="27">
        <v>5697984664</v>
      </c>
      <c r="G69" s="27">
        <v>823209849004</v>
      </c>
      <c r="H69" s="27">
        <v>829455731366</v>
      </c>
      <c r="I69" s="27">
        <v>5736859077</v>
      </c>
      <c r="J69" s="27">
        <v>1664100424111</v>
      </c>
    </row>
    <row r="70" spans="1:10" ht="14.25" outlineLevel="2">
      <c r="A70" s="17" t="s">
        <v>60</v>
      </c>
      <c r="B70" s="17" t="s">
        <v>33</v>
      </c>
      <c r="C70" s="18" t="s">
        <v>34</v>
      </c>
      <c r="D70" s="27">
        <v>1400314884</v>
      </c>
      <c r="E70" s="27">
        <v>50055517</v>
      </c>
      <c r="F70" s="27">
        <v>0</v>
      </c>
      <c r="G70" s="27">
        <v>438889161686</v>
      </c>
      <c r="H70" s="27">
        <v>438318670859</v>
      </c>
      <c r="I70" s="27">
        <v>0</v>
      </c>
      <c r="J70" s="27">
        <v>878658202946</v>
      </c>
    </row>
    <row r="71" spans="1:10" ht="14.25" outlineLevel="2">
      <c r="A71" s="17" t="s">
        <v>60</v>
      </c>
      <c r="B71" s="17" t="s">
        <v>35</v>
      </c>
      <c r="C71" s="18" t="s">
        <v>36</v>
      </c>
      <c r="D71" s="27">
        <v>2100000000</v>
      </c>
      <c r="E71" s="27">
        <v>205589720</v>
      </c>
      <c r="F71" s="27">
        <v>0</v>
      </c>
      <c r="G71" s="27">
        <v>243556832307</v>
      </c>
      <c r="H71" s="27">
        <v>243346199968</v>
      </c>
      <c r="I71" s="27">
        <v>0</v>
      </c>
      <c r="J71" s="27">
        <v>489208621995</v>
      </c>
    </row>
    <row r="72" spans="1:10" ht="14.25" outlineLevel="2">
      <c r="A72" s="17" t="s">
        <v>60</v>
      </c>
      <c r="B72" s="17" t="s">
        <v>37</v>
      </c>
      <c r="C72" s="18" t="s">
        <v>38</v>
      </c>
      <c r="D72" s="27">
        <v>0</v>
      </c>
      <c r="E72" s="27">
        <v>3069879</v>
      </c>
      <c r="F72" s="27">
        <v>741757443</v>
      </c>
      <c r="G72" s="27">
        <v>333510582773</v>
      </c>
      <c r="H72" s="27">
        <v>335114822492</v>
      </c>
      <c r="I72" s="27">
        <v>741599415</v>
      </c>
      <c r="J72" s="27">
        <v>670111832002</v>
      </c>
    </row>
    <row r="73" spans="1:10" ht="14.25" outlineLevel="2">
      <c r="A73" s="17" t="s">
        <v>60</v>
      </c>
      <c r="B73" s="17" t="s">
        <v>129</v>
      </c>
      <c r="C73" s="18" t="s">
        <v>130</v>
      </c>
      <c r="D73" s="27">
        <v>2249826251</v>
      </c>
      <c r="E73" s="27">
        <v>0</v>
      </c>
      <c r="F73" s="27">
        <v>0</v>
      </c>
      <c r="G73" s="27">
        <v>107187093950</v>
      </c>
      <c r="H73" s="27">
        <v>109237348980</v>
      </c>
      <c r="I73" s="27">
        <v>0</v>
      </c>
      <c r="J73" s="27">
        <v>218674269181</v>
      </c>
    </row>
    <row r="74" spans="1:10" ht="14.25" outlineLevel="2">
      <c r="A74" s="17" t="s">
        <v>60</v>
      </c>
      <c r="B74" s="17" t="s">
        <v>39</v>
      </c>
      <c r="C74" s="18" t="s">
        <v>40</v>
      </c>
      <c r="D74" s="27">
        <v>25804668755</v>
      </c>
      <c r="E74" s="27">
        <v>0</v>
      </c>
      <c r="F74" s="27">
        <v>104649657308</v>
      </c>
      <c r="G74" s="27">
        <v>0</v>
      </c>
      <c r="H74" s="27">
        <v>0</v>
      </c>
      <c r="I74" s="27">
        <v>99927442113</v>
      </c>
      <c r="J74" s="27">
        <v>230381768176</v>
      </c>
    </row>
    <row r="75" spans="1:10" ht="14.25" outlineLevel="2">
      <c r="A75" s="17" t="s">
        <v>60</v>
      </c>
      <c r="B75" s="17" t="s">
        <v>131</v>
      </c>
      <c r="C75" s="18" t="s">
        <v>132</v>
      </c>
      <c r="D75" s="27">
        <v>700000000</v>
      </c>
      <c r="E75" s="27">
        <v>0</v>
      </c>
      <c r="F75" s="27">
        <v>400015390</v>
      </c>
      <c r="G75" s="27">
        <v>16474002963</v>
      </c>
      <c r="H75" s="27">
        <v>16115521474</v>
      </c>
      <c r="I75" s="27">
        <v>400015390</v>
      </c>
      <c r="J75" s="27">
        <v>34089555217</v>
      </c>
    </row>
    <row r="76" spans="1:10" ht="14.25" outlineLevel="2">
      <c r="A76" s="17" t="s">
        <v>60</v>
      </c>
      <c r="B76" s="17" t="s">
        <v>133</v>
      </c>
      <c r="C76" s="18" t="s">
        <v>134</v>
      </c>
      <c r="D76" s="27">
        <v>801124040</v>
      </c>
      <c r="E76" s="27">
        <v>501054559</v>
      </c>
      <c r="F76" s="27">
        <v>0</v>
      </c>
      <c r="G76" s="27">
        <v>115241291331</v>
      </c>
      <c r="H76" s="27">
        <v>115316610834</v>
      </c>
      <c r="I76" s="27">
        <v>0</v>
      </c>
      <c r="J76" s="27">
        <v>231860080764</v>
      </c>
    </row>
    <row r="77" spans="1:10" ht="14.25" outlineLevel="2">
      <c r="A77" s="17" t="s">
        <v>60</v>
      </c>
      <c r="B77" s="17" t="s">
        <v>41</v>
      </c>
      <c r="C77" s="18" t="s">
        <v>42</v>
      </c>
      <c r="D77" s="27">
        <v>18331928725</v>
      </c>
      <c r="E77" s="27">
        <v>20967127440</v>
      </c>
      <c r="F77" s="27">
        <v>0</v>
      </c>
      <c r="G77" s="27">
        <v>182262377602</v>
      </c>
      <c r="H77" s="27">
        <v>182901845631</v>
      </c>
      <c r="I77" s="27">
        <v>0</v>
      </c>
      <c r="J77" s="27">
        <v>404463279398</v>
      </c>
    </row>
    <row r="78" spans="1:10" ht="14.25" outlineLevel="2">
      <c r="A78" s="17" t="s">
        <v>60</v>
      </c>
      <c r="B78" s="17" t="s">
        <v>43</v>
      </c>
      <c r="C78" s="18" t="s">
        <v>44</v>
      </c>
      <c r="D78" s="27">
        <v>79196678348</v>
      </c>
      <c r="E78" s="27">
        <v>90350176964</v>
      </c>
      <c r="F78" s="27">
        <v>87853689271</v>
      </c>
      <c r="G78" s="27">
        <v>821535442624</v>
      </c>
      <c r="H78" s="27">
        <v>814978115625</v>
      </c>
      <c r="I78" s="27">
        <v>90173460685</v>
      </c>
      <c r="J78" s="27">
        <v>1984087563517</v>
      </c>
    </row>
    <row r="79" spans="1:10" ht="14.25" outlineLevel="2">
      <c r="A79" s="17" t="s">
        <v>60</v>
      </c>
      <c r="B79" s="17" t="s">
        <v>135</v>
      </c>
      <c r="C79" s="18" t="s">
        <v>136</v>
      </c>
      <c r="D79" s="27">
        <v>4708030950</v>
      </c>
      <c r="E79" s="27">
        <v>805161389</v>
      </c>
      <c r="F79" s="27">
        <v>0</v>
      </c>
      <c r="G79" s="27">
        <v>110654724473</v>
      </c>
      <c r="H79" s="27">
        <v>107668441912</v>
      </c>
      <c r="I79" s="27">
        <v>0</v>
      </c>
      <c r="J79" s="27">
        <v>223836358724</v>
      </c>
    </row>
    <row r="80" spans="1:10" ht="14.25" outlineLevel="2">
      <c r="A80" s="17" t="s">
        <v>60</v>
      </c>
      <c r="B80" s="17" t="s">
        <v>137</v>
      </c>
      <c r="C80" s="18" t="s">
        <v>138</v>
      </c>
      <c r="D80" s="27">
        <v>20000000</v>
      </c>
      <c r="E80" s="27">
        <v>0</v>
      </c>
      <c r="F80" s="27">
        <v>600242653</v>
      </c>
      <c r="G80" s="27">
        <v>12665999233</v>
      </c>
      <c r="H80" s="27">
        <v>12245041136</v>
      </c>
      <c r="I80" s="27">
        <v>600242653</v>
      </c>
      <c r="J80" s="27">
        <v>26131525675</v>
      </c>
    </row>
    <row r="81" spans="1:10" ht="14.25" outlineLevel="2">
      <c r="A81" s="17" t="s">
        <v>60</v>
      </c>
      <c r="B81" s="17" t="s">
        <v>139</v>
      </c>
      <c r="C81" s="18" t="s">
        <v>140</v>
      </c>
      <c r="D81" s="27">
        <v>28846103677</v>
      </c>
      <c r="E81" s="27">
        <v>24654639523</v>
      </c>
      <c r="F81" s="27">
        <v>0</v>
      </c>
      <c r="G81" s="27">
        <v>401328944729</v>
      </c>
      <c r="H81" s="27">
        <v>400926366042</v>
      </c>
      <c r="I81" s="27">
        <v>1000000000</v>
      </c>
      <c r="J81" s="27">
        <v>856756053971</v>
      </c>
    </row>
    <row r="82" spans="1:10" ht="14.25" outlineLevel="2">
      <c r="A82" s="17" t="s">
        <v>60</v>
      </c>
      <c r="B82" s="17" t="s">
        <v>141</v>
      </c>
      <c r="C82" s="18" t="s">
        <v>142</v>
      </c>
      <c r="D82" s="27">
        <v>0</v>
      </c>
      <c r="E82" s="27">
        <v>0</v>
      </c>
      <c r="F82" s="27">
        <v>752664391</v>
      </c>
      <c r="G82" s="27">
        <v>0</v>
      </c>
      <c r="H82" s="27">
        <v>0</v>
      </c>
      <c r="I82" s="27">
        <v>752514902</v>
      </c>
      <c r="J82" s="27">
        <v>1505179293</v>
      </c>
    </row>
    <row r="83" spans="1:10" ht="14.25" outlineLevel="2">
      <c r="A83" s="17" t="s">
        <v>60</v>
      </c>
      <c r="B83" s="17" t="s">
        <v>143</v>
      </c>
      <c r="C83" s="18" t="s">
        <v>144</v>
      </c>
      <c r="D83" s="27">
        <v>6316215436</v>
      </c>
      <c r="E83" s="27">
        <v>5275680043</v>
      </c>
      <c r="F83" s="27">
        <v>830009432</v>
      </c>
      <c r="G83" s="27">
        <v>190870981602</v>
      </c>
      <c r="H83" s="27">
        <v>190200261158</v>
      </c>
      <c r="I83" s="27">
        <v>730009432</v>
      </c>
      <c r="J83" s="27">
        <v>394223157103</v>
      </c>
    </row>
    <row r="84" spans="1:10" ht="14.25" outlineLevel="2">
      <c r="A84" s="17" t="s">
        <v>60</v>
      </c>
      <c r="B84" s="17" t="s">
        <v>145</v>
      </c>
      <c r="C84" s="18" t="s">
        <v>146</v>
      </c>
      <c r="D84" s="27">
        <v>100000000</v>
      </c>
      <c r="E84" s="27">
        <v>5400000000</v>
      </c>
      <c r="F84" s="27">
        <v>681200553</v>
      </c>
      <c r="G84" s="27">
        <v>98196838663</v>
      </c>
      <c r="H84" s="27">
        <v>97044062064</v>
      </c>
      <c r="I84" s="27">
        <v>681200553</v>
      </c>
      <c r="J84" s="27">
        <v>202103301833</v>
      </c>
    </row>
    <row r="85" spans="1:10" ht="14.25" outlineLevel="2">
      <c r="A85" s="17" t="s">
        <v>60</v>
      </c>
      <c r="B85" s="17" t="s">
        <v>147</v>
      </c>
      <c r="C85" s="18" t="s">
        <v>148</v>
      </c>
      <c r="D85" s="27">
        <v>28735563971</v>
      </c>
      <c r="E85" s="27">
        <v>24029732203</v>
      </c>
      <c r="F85" s="27">
        <v>50000000</v>
      </c>
      <c r="G85" s="27">
        <v>58248281460</v>
      </c>
      <c r="H85" s="27">
        <v>58456721379</v>
      </c>
      <c r="I85" s="27">
        <v>50000000</v>
      </c>
      <c r="J85" s="27">
        <v>169570299013</v>
      </c>
    </row>
    <row r="86" spans="1:10" ht="14.25" outlineLevel="2">
      <c r="A86" s="17" t="s">
        <v>60</v>
      </c>
      <c r="B86" s="17" t="s">
        <v>149</v>
      </c>
      <c r="C86" s="18" t="s">
        <v>150</v>
      </c>
      <c r="D86" s="27">
        <v>280000000</v>
      </c>
      <c r="E86" s="27">
        <v>0</v>
      </c>
      <c r="F86" s="27">
        <v>0</v>
      </c>
      <c r="G86" s="27">
        <v>74531837506</v>
      </c>
      <c r="H86" s="27">
        <v>75013853982</v>
      </c>
      <c r="I86" s="27">
        <v>0</v>
      </c>
      <c r="J86" s="27">
        <v>149825691488</v>
      </c>
    </row>
    <row r="87" spans="1:10" ht="14.25" outlineLevel="2">
      <c r="A87" s="17" t="s">
        <v>60</v>
      </c>
      <c r="B87" s="17" t="s">
        <v>45</v>
      </c>
      <c r="C87" s="18" t="s">
        <v>46</v>
      </c>
      <c r="D87" s="27">
        <v>4904198669</v>
      </c>
      <c r="E87" s="27">
        <v>18442751225</v>
      </c>
      <c r="F87" s="27">
        <v>0</v>
      </c>
      <c r="G87" s="27">
        <v>47470024251</v>
      </c>
      <c r="H87" s="27">
        <v>48900346047</v>
      </c>
      <c r="I87" s="27">
        <v>0</v>
      </c>
      <c r="J87" s="27">
        <v>119717320192</v>
      </c>
    </row>
    <row r="88" spans="1:10" ht="14.25" outlineLevel="2">
      <c r="A88" s="17" t="s">
        <v>60</v>
      </c>
      <c r="B88" s="17" t="s">
        <v>47</v>
      </c>
      <c r="C88" s="18" t="s">
        <v>48</v>
      </c>
      <c r="D88" s="27">
        <v>3611470303</v>
      </c>
      <c r="E88" s="27">
        <v>24693628927</v>
      </c>
      <c r="F88" s="27">
        <v>0</v>
      </c>
      <c r="G88" s="27">
        <v>290997260770</v>
      </c>
      <c r="H88" s="27">
        <v>292282346826</v>
      </c>
      <c r="I88" s="27">
        <v>0</v>
      </c>
      <c r="J88" s="27">
        <v>611584706826</v>
      </c>
    </row>
    <row r="89" spans="1:10" ht="14.25" outlineLevel="2">
      <c r="A89" s="17" t="s">
        <v>60</v>
      </c>
      <c r="B89" s="17" t="s">
        <v>49</v>
      </c>
      <c r="C89" s="18" t="s">
        <v>50</v>
      </c>
      <c r="D89" s="27">
        <v>37850231956</v>
      </c>
      <c r="E89" s="27">
        <v>63064773909</v>
      </c>
      <c r="F89" s="27">
        <v>130442361582</v>
      </c>
      <c r="G89" s="27">
        <v>664458117984</v>
      </c>
      <c r="H89" s="27">
        <v>659817132963</v>
      </c>
      <c r="I89" s="27">
        <v>125537962982</v>
      </c>
      <c r="J89" s="27">
        <v>1681170581376</v>
      </c>
    </row>
    <row r="90" spans="1:10" ht="14.25" outlineLevel="2">
      <c r="A90" s="17" t="s">
        <v>60</v>
      </c>
      <c r="B90" s="17" t="s">
        <v>151</v>
      </c>
      <c r="C90" s="18" t="s">
        <v>152</v>
      </c>
      <c r="D90" s="27">
        <v>9870128467</v>
      </c>
      <c r="E90" s="27">
        <v>19036792178</v>
      </c>
      <c r="F90" s="27">
        <v>0</v>
      </c>
      <c r="G90" s="27">
        <v>138465400114</v>
      </c>
      <c r="H90" s="27">
        <v>135414992531</v>
      </c>
      <c r="I90" s="27">
        <v>0</v>
      </c>
      <c r="J90" s="27">
        <v>302787313290</v>
      </c>
    </row>
    <row r="91" spans="1:10" ht="14.25" outlineLevel="2">
      <c r="A91" s="17" t="s">
        <v>60</v>
      </c>
      <c r="B91" s="17" t="s">
        <v>51</v>
      </c>
      <c r="C91" s="18" t="s">
        <v>52</v>
      </c>
      <c r="D91" s="27">
        <v>22041596724</v>
      </c>
      <c r="E91" s="27">
        <v>40144987172</v>
      </c>
      <c r="F91" s="27">
        <v>0</v>
      </c>
      <c r="G91" s="27">
        <v>576483257856</v>
      </c>
      <c r="H91" s="27">
        <v>579848806587</v>
      </c>
      <c r="I91" s="27">
        <v>0</v>
      </c>
      <c r="J91" s="27">
        <v>1218518648339</v>
      </c>
    </row>
    <row r="92" spans="1:10" ht="14.25" outlineLevel="2">
      <c r="A92" s="17" t="s">
        <v>60</v>
      </c>
      <c r="B92" s="17" t="s">
        <v>53</v>
      </c>
      <c r="C92" s="18" t="s">
        <v>54</v>
      </c>
      <c r="D92" s="27">
        <v>54881618421</v>
      </c>
      <c r="E92" s="27">
        <v>109141025411</v>
      </c>
      <c r="F92" s="27">
        <v>10000000</v>
      </c>
      <c r="G92" s="27">
        <v>1031906159533</v>
      </c>
      <c r="H92" s="27">
        <v>1037008373716</v>
      </c>
      <c r="I92" s="27">
        <v>10000000</v>
      </c>
      <c r="J92" s="27">
        <v>2232957177081</v>
      </c>
    </row>
    <row r="93" spans="1:10" ht="14.25" outlineLevel="2">
      <c r="A93" s="17" t="s">
        <v>60</v>
      </c>
      <c r="B93" s="17" t="s">
        <v>55</v>
      </c>
      <c r="C93" s="18" t="s">
        <v>56</v>
      </c>
      <c r="D93" s="27">
        <v>125911622021</v>
      </c>
      <c r="E93" s="27">
        <v>108619182663</v>
      </c>
      <c r="F93" s="27">
        <v>7071433383</v>
      </c>
      <c r="G93" s="27">
        <v>56605418206</v>
      </c>
      <c r="H93" s="27">
        <v>58609096244</v>
      </c>
      <c r="I93" s="27">
        <v>6968527332</v>
      </c>
      <c r="J93" s="27">
        <v>363785279849</v>
      </c>
    </row>
    <row r="94" spans="1:10" s="25" customFormat="1" ht="49.5" customHeight="1" outlineLevel="1">
      <c r="A94" s="26" t="s">
        <v>153</v>
      </c>
      <c r="B94" s="22"/>
      <c r="C94" s="23"/>
      <c r="D94" s="28">
        <f>SUBTOTAL(9,D28:D93)</f>
        <v>668068841100</v>
      </c>
      <c r="E94" s="28">
        <f>SUBTOTAL(9,E28:E93)</f>
        <v>750379295499</v>
      </c>
      <c r="F94" s="28">
        <f>SUBTOTAL(9,F28:F93)</f>
        <v>2544149982593</v>
      </c>
      <c r="G94" s="28">
        <f>SUBTOTAL(9,G28:G93)</f>
        <v>14427987705820</v>
      </c>
      <c r="H94" s="28">
        <f>SUBTOTAL(9,H28:H93)</f>
        <v>14471341718417</v>
      </c>
      <c r="I94" s="28">
        <f>SUBTOTAL(9,I28:I93)</f>
        <v>2517477175421</v>
      </c>
      <c r="J94" s="28">
        <f>SUBTOTAL(9,J28:J93)</f>
        <v>35379404718850</v>
      </c>
    </row>
    <row r="95" spans="1:10" ht="14.25" outlineLevel="2">
      <c r="A95" s="17" t="s">
        <v>154</v>
      </c>
      <c r="B95" s="17" t="s">
        <v>17</v>
      </c>
      <c r="C95" s="18" t="s">
        <v>18</v>
      </c>
      <c r="D95" s="19">
        <v>4740000</v>
      </c>
      <c r="E95" s="19">
        <v>744470800</v>
      </c>
      <c r="F95" s="19">
        <v>0</v>
      </c>
      <c r="G95" s="19">
        <v>0</v>
      </c>
      <c r="H95" s="19">
        <v>0</v>
      </c>
      <c r="I95" s="19">
        <v>0</v>
      </c>
      <c r="J95" s="19">
        <v>749210800</v>
      </c>
    </row>
    <row r="96" spans="1:10" ht="14.25" outlineLevel="2">
      <c r="A96" s="17" t="s">
        <v>154</v>
      </c>
      <c r="B96" s="17" t="s">
        <v>67</v>
      </c>
      <c r="C96" s="18" t="s">
        <v>68</v>
      </c>
      <c r="D96" s="19">
        <v>0</v>
      </c>
      <c r="E96" s="19">
        <v>103002739</v>
      </c>
      <c r="F96" s="19">
        <v>1766160</v>
      </c>
      <c r="G96" s="19">
        <v>0</v>
      </c>
      <c r="H96" s="19">
        <v>0</v>
      </c>
      <c r="I96" s="19">
        <v>26136345</v>
      </c>
      <c r="J96" s="19">
        <v>130905244</v>
      </c>
    </row>
    <row r="97" spans="1:10" ht="14.25" outlineLevel="2">
      <c r="A97" s="17" t="s">
        <v>154</v>
      </c>
      <c r="B97" s="17" t="s">
        <v>69</v>
      </c>
      <c r="C97" s="18" t="s">
        <v>70</v>
      </c>
      <c r="D97" s="19">
        <v>0</v>
      </c>
      <c r="E97" s="19">
        <v>22003210</v>
      </c>
      <c r="F97" s="19">
        <v>0</v>
      </c>
      <c r="G97" s="19">
        <v>0</v>
      </c>
      <c r="H97" s="19">
        <v>0</v>
      </c>
      <c r="I97" s="19">
        <v>0</v>
      </c>
      <c r="J97" s="19">
        <v>22003210</v>
      </c>
    </row>
    <row r="98" spans="1:10" ht="14.25" outlineLevel="2">
      <c r="A98" s="17" t="s">
        <v>154</v>
      </c>
      <c r="B98" s="17" t="s">
        <v>71</v>
      </c>
      <c r="C98" s="18" t="s">
        <v>72</v>
      </c>
      <c r="D98" s="19">
        <v>135015704</v>
      </c>
      <c r="E98" s="19">
        <v>22221860</v>
      </c>
      <c r="F98" s="19">
        <v>0</v>
      </c>
      <c r="G98" s="19">
        <v>0</v>
      </c>
      <c r="H98" s="19">
        <v>0</v>
      </c>
      <c r="I98" s="19">
        <v>0</v>
      </c>
      <c r="J98" s="19">
        <v>157237564</v>
      </c>
    </row>
    <row r="99" spans="1:10" ht="14.25" outlineLevel="2">
      <c r="A99" s="17" t="s">
        <v>154</v>
      </c>
      <c r="B99" s="17" t="s">
        <v>19</v>
      </c>
      <c r="C99" s="18" t="s">
        <v>20</v>
      </c>
      <c r="D99" s="19">
        <v>10000000</v>
      </c>
      <c r="E99" s="19">
        <v>75135626.75</v>
      </c>
      <c r="F99" s="19">
        <v>0</v>
      </c>
      <c r="G99" s="19">
        <v>0</v>
      </c>
      <c r="H99" s="19">
        <v>0</v>
      </c>
      <c r="I99" s="19">
        <v>0</v>
      </c>
      <c r="J99" s="19">
        <v>85135626.75</v>
      </c>
    </row>
    <row r="100" spans="1:10" ht="14.25" outlineLevel="2">
      <c r="A100" s="17" t="s">
        <v>154</v>
      </c>
      <c r="B100" s="17" t="s">
        <v>75</v>
      </c>
      <c r="C100" s="18" t="s">
        <v>76</v>
      </c>
      <c r="D100" s="19">
        <v>0</v>
      </c>
      <c r="E100" s="19">
        <v>0</v>
      </c>
      <c r="F100" s="19">
        <v>325850000</v>
      </c>
      <c r="G100" s="19">
        <v>0</v>
      </c>
      <c r="H100" s="19">
        <v>0</v>
      </c>
      <c r="I100" s="19">
        <v>327275000</v>
      </c>
      <c r="J100" s="19">
        <v>653125000</v>
      </c>
    </row>
    <row r="101" spans="1:10" ht="14.25" outlineLevel="2">
      <c r="A101" s="17" t="s">
        <v>154</v>
      </c>
      <c r="B101" s="17" t="s">
        <v>77</v>
      </c>
      <c r="C101" s="18" t="s">
        <v>78</v>
      </c>
      <c r="D101" s="19">
        <v>0</v>
      </c>
      <c r="E101" s="19">
        <v>138000000</v>
      </c>
      <c r="F101" s="19">
        <v>0</v>
      </c>
      <c r="G101" s="19">
        <v>0</v>
      </c>
      <c r="H101" s="19">
        <v>0</v>
      </c>
      <c r="I101" s="19">
        <v>0</v>
      </c>
      <c r="J101" s="19">
        <v>138000000</v>
      </c>
    </row>
    <row r="102" spans="1:10" ht="14.25" outlineLevel="2">
      <c r="A102" s="17" t="s">
        <v>154</v>
      </c>
      <c r="B102" s="17" t="s">
        <v>21</v>
      </c>
      <c r="C102" s="18" t="s">
        <v>22</v>
      </c>
      <c r="D102" s="19">
        <v>115203186.24</v>
      </c>
      <c r="E102" s="19">
        <v>454265052.55</v>
      </c>
      <c r="F102" s="19">
        <v>142791492.89</v>
      </c>
      <c r="G102" s="19">
        <v>0</v>
      </c>
      <c r="H102" s="19">
        <v>0</v>
      </c>
      <c r="I102" s="19">
        <v>69481378.81</v>
      </c>
      <c r="J102" s="19">
        <v>781741110.49</v>
      </c>
    </row>
    <row r="103" spans="1:10" ht="14.25" outlineLevel="2">
      <c r="A103" s="17" t="s">
        <v>154</v>
      </c>
      <c r="B103" s="17" t="s">
        <v>23</v>
      </c>
      <c r="C103" s="18" t="s">
        <v>24</v>
      </c>
      <c r="D103" s="19">
        <v>199726517</v>
      </c>
      <c r="E103" s="19">
        <v>0</v>
      </c>
      <c r="F103" s="19">
        <v>0</v>
      </c>
      <c r="G103" s="19">
        <v>39081583.89</v>
      </c>
      <c r="H103" s="19">
        <v>0</v>
      </c>
      <c r="I103" s="19">
        <v>0</v>
      </c>
      <c r="J103" s="19">
        <v>238808100.89</v>
      </c>
    </row>
    <row r="104" spans="1:10" ht="14.25" outlineLevel="2">
      <c r="A104" s="17" t="s">
        <v>154</v>
      </c>
      <c r="B104" s="17" t="s">
        <v>93</v>
      </c>
      <c r="C104" s="18" t="s">
        <v>94</v>
      </c>
      <c r="D104" s="19">
        <v>0</v>
      </c>
      <c r="E104" s="19">
        <v>0</v>
      </c>
      <c r="F104" s="19">
        <v>479560000</v>
      </c>
      <c r="G104" s="19">
        <v>0</v>
      </c>
      <c r="H104" s="19">
        <v>0</v>
      </c>
      <c r="I104" s="19">
        <v>433170000</v>
      </c>
      <c r="J104" s="19">
        <v>912730000</v>
      </c>
    </row>
    <row r="105" spans="1:10" ht="14.25" outlineLevel="2">
      <c r="A105" s="17" t="s">
        <v>154</v>
      </c>
      <c r="B105" s="17" t="s">
        <v>107</v>
      </c>
      <c r="C105" s="18" t="s">
        <v>108</v>
      </c>
      <c r="D105" s="19">
        <v>0</v>
      </c>
      <c r="E105" s="19">
        <v>0</v>
      </c>
      <c r="F105" s="19">
        <v>0</v>
      </c>
      <c r="G105" s="19">
        <v>55286886.95</v>
      </c>
      <c r="H105" s="19">
        <v>51687861.28</v>
      </c>
      <c r="I105" s="19">
        <v>0</v>
      </c>
      <c r="J105" s="19">
        <v>106974748.23</v>
      </c>
    </row>
    <row r="106" spans="1:10" ht="14.25" outlineLevel="2">
      <c r="A106" s="17" t="s">
        <v>154</v>
      </c>
      <c r="B106" s="17" t="s">
        <v>27</v>
      </c>
      <c r="C106" s="18" t="s">
        <v>28</v>
      </c>
      <c r="D106" s="19">
        <v>0</v>
      </c>
      <c r="E106" s="19">
        <v>0</v>
      </c>
      <c r="F106" s="19">
        <v>19312013.74</v>
      </c>
      <c r="G106" s="19">
        <v>0</v>
      </c>
      <c r="H106" s="19">
        <v>0</v>
      </c>
      <c r="I106" s="19">
        <v>19247704.98</v>
      </c>
      <c r="J106" s="19">
        <v>38559718.72</v>
      </c>
    </row>
    <row r="107" spans="1:10" ht="14.25" outlineLevel="2">
      <c r="A107" s="17" t="s">
        <v>154</v>
      </c>
      <c r="B107" s="17" t="s">
        <v>29</v>
      </c>
      <c r="C107" s="18" t="s">
        <v>30</v>
      </c>
      <c r="D107" s="19">
        <v>61669785</v>
      </c>
      <c r="E107" s="19">
        <v>203689548</v>
      </c>
      <c r="F107" s="19">
        <v>0</v>
      </c>
      <c r="G107" s="19">
        <v>0</v>
      </c>
      <c r="H107" s="19">
        <v>0</v>
      </c>
      <c r="I107" s="19">
        <v>0</v>
      </c>
      <c r="J107" s="19">
        <v>265359333</v>
      </c>
    </row>
    <row r="108" spans="1:10" ht="14.25" outlineLevel="2">
      <c r="A108" s="17" t="s">
        <v>154</v>
      </c>
      <c r="B108" s="17" t="s">
        <v>123</v>
      </c>
      <c r="C108" s="18" t="s">
        <v>124</v>
      </c>
      <c r="D108" s="19">
        <v>0</v>
      </c>
      <c r="E108" s="19">
        <v>0</v>
      </c>
      <c r="F108" s="19">
        <v>0</v>
      </c>
      <c r="G108" s="19">
        <v>2156733433.77</v>
      </c>
      <c r="H108" s="19">
        <v>2150486955.98</v>
      </c>
      <c r="I108" s="19">
        <v>0</v>
      </c>
      <c r="J108" s="19">
        <v>4307220389.75</v>
      </c>
    </row>
    <row r="109" spans="1:10" ht="14.25" outlineLevel="2">
      <c r="A109" s="17" t="s">
        <v>154</v>
      </c>
      <c r="B109" s="17" t="s">
        <v>125</v>
      </c>
      <c r="C109" s="18" t="s">
        <v>126</v>
      </c>
      <c r="D109" s="19">
        <v>45021850</v>
      </c>
      <c r="E109" s="19">
        <v>10068460.13</v>
      </c>
      <c r="F109" s="19">
        <v>0</v>
      </c>
      <c r="G109" s="19">
        <v>249504534.89</v>
      </c>
      <c r="H109" s="19">
        <v>240906216.38</v>
      </c>
      <c r="I109" s="19">
        <v>0</v>
      </c>
      <c r="J109" s="19">
        <v>545501061.4</v>
      </c>
    </row>
    <row r="110" spans="1:10" ht="14.25" outlineLevel="2">
      <c r="A110" s="17" t="s">
        <v>154</v>
      </c>
      <c r="B110" s="17" t="s">
        <v>37</v>
      </c>
      <c r="C110" s="18" t="s">
        <v>38</v>
      </c>
      <c r="D110" s="19">
        <v>0</v>
      </c>
      <c r="E110" s="19">
        <v>0</v>
      </c>
      <c r="F110" s="19">
        <v>0</v>
      </c>
      <c r="G110" s="19">
        <v>145832316.98</v>
      </c>
      <c r="H110" s="19">
        <v>147458131.86</v>
      </c>
      <c r="I110" s="19">
        <v>0</v>
      </c>
      <c r="J110" s="19">
        <v>293290448.84</v>
      </c>
    </row>
    <row r="111" spans="1:10" ht="14.25" outlineLevel="2">
      <c r="A111" s="17" t="s">
        <v>154</v>
      </c>
      <c r="B111" s="17" t="s">
        <v>39</v>
      </c>
      <c r="C111" s="18" t="s">
        <v>40</v>
      </c>
      <c r="D111" s="19">
        <v>885553000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885553000</v>
      </c>
    </row>
    <row r="112" spans="1:10" ht="14.25" outlineLevel="2">
      <c r="A112" s="17" t="s">
        <v>154</v>
      </c>
      <c r="B112" s="17" t="s">
        <v>41</v>
      </c>
      <c r="C112" s="18" t="s">
        <v>42</v>
      </c>
      <c r="D112" s="19">
        <v>25194500</v>
      </c>
      <c r="E112" s="19">
        <v>218471523</v>
      </c>
      <c r="F112" s="19">
        <v>0</v>
      </c>
      <c r="G112" s="19">
        <v>1226816659</v>
      </c>
      <c r="H112" s="19">
        <v>1135250222</v>
      </c>
      <c r="I112" s="19">
        <v>0</v>
      </c>
      <c r="J112" s="19">
        <v>2605732904</v>
      </c>
    </row>
    <row r="113" spans="1:10" ht="14.25" outlineLevel="2">
      <c r="A113" s="17" t="s">
        <v>154</v>
      </c>
      <c r="B113" s="17" t="s">
        <v>43</v>
      </c>
      <c r="C113" s="18" t="s">
        <v>44</v>
      </c>
      <c r="D113" s="19">
        <v>125000000</v>
      </c>
      <c r="E113" s="19">
        <v>480137004.46</v>
      </c>
      <c r="F113" s="19">
        <v>0</v>
      </c>
      <c r="G113" s="19">
        <v>197577879.67</v>
      </c>
      <c r="H113" s="19">
        <v>186716191.94</v>
      </c>
      <c r="I113" s="19">
        <v>0</v>
      </c>
      <c r="J113" s="19">
        <v>989431076.07</v>
      </c>
    </row>
    <row r="114" spans="1:10" ht="14.25" outlineLevel="2">
      <c r="A114" s="17" t="s">
        <v>154</v>
      </c>
      <c r="B114" s="17" t="s">
        <v>139</v>
      </c>
      <c r="C114" s="18" t="s">
        <v>140</v>
      </c>
      <c r="D114" s="19">
        <v>0</v>
      </c>
      <c r="E114" s="19">
        <v>0</v>
      </c>
      <c r="F114" s="19">
        <v>0</v>
      </c>
      <c r="G114" s="19">
        <v>83469333.76</v>
      </c>
      <c r="H114" s="19">
        <v>80610783.58</v>
      </c>
      <c r="I114" s="19">
        <v>0</v>
      </c>
      <c r="J114" s="19">
        <v>164080117.34</v>
      </c>
    </row>
    <row r="115" spans="1:10" ht="14.25" outlineLevel="2">
      <c r="A115" s="17" t="s">
        <v>154</v>
      </c>
      <c r="B115" s="17" t="s">
        <v>145</v>
      </c>
      <c r="C115" s="18" t="s">
        <v>146</v>
      </c>
      <c r="D115" s="19">
        <v>19008586</v>
      </c>
      <c r="E115" s="19">
        <v>5007265</v>
      </c>
      <c r="F115" s="19">
        <v>0</v>
      </c>
      <c r="G115" s="19">
        <v>99833235.92</v>
      </c>
      <c r="H115" s="19">
        <v>86487812.75</v>
      </c>
      <c r="I115" s="19">
        <v>0</v>
      </c>
      <c r="J115" s="19">
        <v>210336899.67</v>
      </c>
    </row>
    <row r="116" spans="1:10" ht="14.25" outlineLevel="2">
      <c r="A116" s="17" t="s">
        <v>154</v>
      </c>
      <c r="B116" s="17" t="s">
        <v>147</v>
      </c>
      <c r="C116" s="18" t="s">
        <v>148</v>
      </c>
      <c r="D116" s="19">
        <v>5555500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5555500</v>
      </c>
    </row>
    <row r="117" spans="1:10" ht="14.25" outlineLevel="2">
      <c r="A117" s="17" t="s">
        <v>154</v>
      </c>
      <c r="B117" s="17" t="s">
        <v>45</v>
      </c>
      <c r="C117" s="18" t="s">
        <v>46</v>
      </c>
      <c r="D117" s="19">
        <v>0</v>
      </c>
      <c r="E117" s="19">
        <v>125000000</v>
      </c>
      <c r="F117" s="19">
        <v>0</v>
      </c>
      <c r="G117" s="19">
        <v>0</v>
      </c>
      <c r="H117" s="19">
        <v>0</v>
      </c>
      <c r="I117" s="19">
        <v>0</v>
      </c>
      <c r="J117" s="19">
        <v>125000000</v>
      </c>
    </row>
    <row r="118" spans="1:10" ht="14.25" outlineLevel="2">
      <c r="A118" s="17" t="s">
        <v>154</v>
      </c>
      <c r="B118" s="17" t="s">
        <v>47</v>
      </c>
      <c r="C118" s="18" t="s">
        <v>48</v>
      </c>
      <c r="D118" s="19">
        <v>0</v>
      </c>
      <c r="E118" s="19">
        <v>0</v>
      </c>
      <c r="F118" s="19">
        <v>0</v>
      </c>
      <c r="G118" s="19">
        <v>378851416.01</v>
      </c>
      <c r="H118" s="19">
        <v>367099790.72</v>
      </c>
      <c r="I118" s="19">
        <v>0</v>
      </c>
      <c r="J118" s="19">
        <v>745951206.73</v>
      </c>
    </row>
    <row r="119" spans="1:10" ht="14.25" outlineLevel="2">
      <c r="A119" s="17" t="s">
        <v>154</v>
      </c>
      <c r="B119" s="17" t="s">
        <v>49</v>
      </c>
      <c r="C119" s="18" t="s">
        <v>50</v>
      </c>
      <c r="D119" s="19">
        <v>500000</v>
      </c>
      <c r="E119" s="19">
        <v>1058500000</v>
      </c>
      <c r="F119" s="19">
        <v>76137749.65</v>
      </c>
      <c r="G119" s="19">
        <v>341860160</v>
      </c>
      <c r="H119" s="19">
        <v>410281060</v>
      </c>
      <c r="I119" s="19">
        <v>73260724.38</v>
      </c>
      <c r="J119" s="19">
        <v>1960539694.03</v>
      </c>
    </row>
    <row r="120" spans="1:10" ht="14.25" outlineLevel="2">
      <c r="A120" s="17" t="s">
        <v>154</v>
      </c>
      <c r="B120" s="17" t="s">
        <v>51</v>
      </c>
      <c r="C120" s="18" t="s">
        <v>52</v>
      </c>
      <c r="D120" s="19">
        <v>15000000</v>
      </c>
      <c r="E120" s="19">
        <v>47024475</v>
      </c>
      <c r="F120" s="19">
        <v>0</v>
      </c>
      <c r="G120" s="19">
        <v>31410778.68</v>
      </c>
      <c r="H120" s="19">
        <v>50410778.68</v>
      </c>
      <c r="I120" s="19">
        <v>0</v>
      </c>
      <c r="J120" s="19">
        <v>143846032.36</v>
      </c>
    </row>
    <row r="121" spans="1:10" ht="14.25" outlineLevel="2">
      <c r="A121" s="17" t="s">
        <v>154</v>
      </c>
      <c r="B121" s="17" t="s">
        <v>53</v>
      </c>
      <c r="C121" s="18" t="s">
        <v>54</v>
      </c>
      <c r="D121" s="19">
        <v>26325500</v>
      </c>
      <c r="E121" s="19">
        <v>741347177.94</v>
      </c>
      <c r="F121" s="19">
        <v>0</v>
      </c>
      <c r="G121" s="19">
        <v>112983753.11</v>
      </c>
      <c r="H121" s="19">
        <v>97619089.7</v>
      </c>
      <c r="I121" s="19">
        <v>0</v>
      </c>
      <c r="J121" s="19">
        <v>978275520.75</v>
      </c>
    </row>
    <row r="122" spans="1:10" ht="14.25" outlineLevel="2">
      <c r="A122" s="17" t="s">
        <v>154</v>
      </c>
      <c r="B122" s="17" t="s">
        <v>55</v>
      </c>
      <c r="C122" s="18" t="s">
        <v>56</v>
      </c>
      <c r="D122" s="19">
        <v>0</v>
      </c>
      <c r="E122" s="19">
        <v>169740000</v>
      </c>
      <c r="F122" s="19">
        <v>1752876.57</v>
      </c>
      <c r="G122" s="19">
        <v>151561146.92</v>
      </c>
      <c r="H122" s="19">
        <v>152273748.58</v>
      </c>
      <c r="I122" s="19">
        <v>1501948.81</v>
      </c>
      <c r="J122" s="19">
        <v>476829720.88</v>
      </c>
    </row>
    <row r="123" spans="1:10" s="25" customFormat="1" ht="49.5" customHeight="1" outlineLevel="1">
      <c r="A123" s="26" t="s">
        <v>155</v>
      </c>
      <c r="B123" s="22"/>
      <c r="C123" s="23"/>
      <c r="D123" s="24">
        <f>SUBTOTAL(9,D95:D122)</f>
        <v>1673514128.24</v>
      </c>
      <c r="E123" s="24">
        <f>SUBTOTAL(9,E95:E122)</f>
        <v>4618084741.83</v>
      </c>
      <c r="F123" s="24">
        <f>SUBTOTAL(9,F95:F122)</f>
        <v>1047170292.85</v>
      </c>
      <c r="G123" s="24">
        <f>SUBTOTAL(9,G95:G122)</f>
        <v>5270803119.55</v>
      </c>
      <c r="H123" s="24">
        <f>SUBTOTAL(9,H95:H122)</f>
        <v>5157288643.450001</v>
      </c>
      <c r="I123" s="24">
        <f>SUBTOTAL(9,I95:I122)</f>
        <v>950073101.9799999</v>
      </c>
      <c r="J123" s="24">
        <f>SUBTOTAL(9,J95:J122)</f>
        <v>18716934027.9</v>
      </c>
    </row>
    <row r="124" spans="1:10" ht="14.25" outlineLevel="2">
      <c r="A124" s="17" t="s">
        <v>156</v>
      </c>
      <c r="B124" s="17" t="s">
        <v>67</v>
      </c>
      <c r="C124" s="18" t="s">
        <v>68</v>
      </c>
      <c r="D124" s="19">
        <v>0</v>
      </c>
      <c r="E124" s="19">
        <v>180000000</v>
      </c>
      <c r="F124" s="19">
        <v>0</v>
      </c>
      <c r="G124" s="19">
        <v>0</v>
      </c>
      <c r="H124" s="19">
        <v>0</v>
      </c>
      <c r="I124" s="19">
        <v>0</v>
      </c>
      <c r="J124" s="19">
        <v>180000000</v>
      </c>
    </row>
    <row r="125" spans="1:10" ht="14.25" outlineLevel="2">
      <c r="A125" s="17" t="s">
        <v>156</v>
      </c>
      <c r="B125" s="17" t="s">
        <v>19</v>
      </c>
      <c r="C125" s="18" t="s">
        <v>20</v>
      </c>
      <c r="D125" s="19">
        <v>0</v>
      </c>
      <c r="E125" s="19">
        <v>265200000</v>
      </c>
      <c r="F125" s="19">
        <v>0</v>
      </c>
      <c r="G125" s="19">
        <v>0</v>
      </c>
      <c r="H125" s="19">
        <v>0</v>
      </c>
      <c r="I125" s="19">
        <v>0</v>
      </c>
      <c r="J125" s="19">
        <v>265200000</v>
      </c>
    </row>
    <row r="126" spans="1:10" ht="14.25" outlineLevel="2">
      <c r="A126" s="17" t="s">
        <v>156</v>
      </c>
      <c r="B126" s="17" t="s">
        <v>41</v>
      </c>
      <c r="C126" s="18" t="s">
        <v>42</v>
      </c>
      <c r="D126" s="19">
        <v>0</v>
      </c>
      <c r="E126" s="19">
        <v>100000000</v>
      </c>
      <c r="F126" s="19">
        <v>0</v>
      </c>
      <c r="G126" s="19">
        <v>0</v>
      </c>
      <c r="H126" s="19">
        <v>0</v>
      </c>
      <c r="I126" s="19">
        <v>0</v>
      </c>
      <c r="J126" s="19">
        <v>100000000</v>
      </c>
    </row>
    <row r="127" spans="1:10" ht="14.25" outlineLevel="2">
      <c r="A127" s="17" t="s">
        <v>156</v>
      </c>
      <c r="B127" s="17" t="s">
        <v>53</v>
      </c>
      <c r="C127" s="18" t="s">
        <v>54</v>
      </c>
      <c r="D127" s="19">
        <v>0</v>
      </c>
      <c r="E127" s="19">
        <v>440000000</v>
      </c>
      <c r="F127" s="19">
        <v>0</v>
      </c>
      <c r="G127" s="19">
        <v>0</v>
      </c>
      <c r="H127" s="19">
        <v>0</v>
      </c>
      <c r="I127" s="19">
        <v>0</v>
      </c>
      <c r="J127" s="19">
        <v>440000000</v>
      </c>
    </row>
    <row r="128" spans="1:10" ht="14.25" outlineLevel="2">
      <c r="A128" s="17" t="s">
        <v>156</v>
      </c>
      <c r="B128" s="17" t="s">
        <v>55</v>
      </c>
      <c r="C128" s="18" t="s">
        <v>56</v>
      </c>
      <c r="D128" s="19">
        <v>0</v>
      </c>
      <c r="E128" s="19">
        <v>150010000</v>
      </c>
      <c r="F128" s="19">
        <v>0</v>
      </c>
      <c r="G128" s="19">
        <v>0</v>
      </c>
      <c r="H128" s="19">
        <v>0</v>
      </c>
      <c r="I128" s="19">
        <v>0</v>
      </c>
      <c r="J128" s="19">
        <v>150010000</v>
      </c>
    </row>
    <row r="129" spans="1:10" s="25" customFormat="1" ht="49.5" customHeight="1" outlineLevel="1">
      <c r="A129" s="26" t="s">
        <v>157</v>
      </c>
      <c r="B129" s="22"/>
      <c r="C129" s="23"/>
      <c r="D129" s="24">
        <f>SUBTOTAL(9,D124:D128)</f>
        <v>0</v>
      </c>
      <c r="E129" s="24">
        <f>SUBTOTAL(9,E124:E128)</f>
        <v>1135210000</v>
      </c>
      <c r="F129" s="24">
        <f>SUBTOTAL(9,F124:F128)</f>
        <v>0</v>
      </c>
      <c r="G129" s="24">
        <f>SUBTOTAL(9,G124:G128)</f>
        <v>0</v>
      </c>
      <c r="H129" s="24">
        <f>SUBTOTAL(9,H124:H128)</f>
        <v>0</v>
      </c>
      <c r="I129" s="24">
        <f>SUBTOTAL(9,I124:I128)</f>
        <v>0</v>
      </c>
      <c r="J129" s="24">
        <f>SUBTOTAL(9,J124:J128)</f>
        <v>1135210000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Counter)&amp;R&amp;"新細明體,標準"&amp;8製表時間：2019/09/30  12:27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2019-09-30T05:25:26Z</dcterms:created>
  <dcterms:modified xsi:type="dcterms:W3CDTF">2019-09-30T05:25:28Z</dcterms:modified>
  <cp:category/>
  <cp:version/>
  <cp:contentType/>
  <cp:contentStatus/>
</cp:coreProperties>
</file>