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'BDmys008'!$A$2:$H$159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<sst xmlns="http://schemas.openxmlformats.org/spreadsheetml/2006/main" count="324" uniqueCount="323">
  <si>
    <t>月份 Month：2019/03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</si>
  <si>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</si>
  <si>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</si>
  <si>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</si>
  <si>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</si>
  <si>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</si>
  <si>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</si>
  <si>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</si>
  <si>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Amount</t>
  </si>
  <si>
    <t>Rate%</t>
  </si>
  <si>
    <r>
      <t>最高</t>
    </r>
    <r>
      <rPr>
        <sz val="10"/>
        <rFont val="Times New Roman"/>
        <family val="1"/>
      </rPr>
      <t>Highest</t>
    </r>
  </si>
  <si>
    <r>
      <t>最低</t>
    </r>
    <r>
      <rPr>
        <sz val="10"/>
        <rFont val="Times New Roman"/>
        <family val="1"/>
      </rPr>
      <t>Lowest</t>
    </r>
  </si>
  <si>
    <r>
      <t>加權平均</t>
    </r>
    <r>
      <rPr>
        <sz val="10"/>
        <rFont val="Times New Roman"/>
        <family val="1"/>
      </rPr>
      <t>Averaged</t>
    </r>
  </si>
  <si>
    <t>Yield
Price</t>
  </si>
  <si>
    <t>A00102</t>
  </si>
  <si>
    <t>100央債甲2</t>
  </si>
  <si>
    <t>A00104</t>
  </si>
  <si>
    <t>100央債甲4</t>
  </si>
  <si>
    <t>A00105</t>
  </si>
  <si>
    <t>100央債甲5</t>
  </si>
  <si>
    <t>A00107</t>
  </si>
  <si>
    <t>100央債甲7</t>
  </si>
  <si>
    <t>A00108</t>
  </si>
  <si>
    <t>100央債甲8</t>
  </si>
  <si>
    <t>A00109</t>
  </si>
  <si>
    <t>100央債甲9</t>
  </si>
  <si>
    <t>A00201</t>
  </si>
  <si>
    <t>100央債乙1</t>
  </si>
  <si>
    <t>A01102</t>
  </si>
  <si>
    <t>101央債甲2</t>
  </si>
  <si>
    <t>A01104</t>
  </si>
  <si>
    <t>101央債甲4</t>
  </si>
  <si>
    <t>A01105</t>
  </si>
  <si>
    <t>101央債甲5</t>
  </si>
  <si>
    <t>A01107</t>
  </si>
  <si>
    <t>101央債甲7</t>
  </si>
  <si>
    <t>A01108</t>
  </si>
  <si>
    <t>101央債甲8</t>
  </si>
  <si>
    <t>A01109</t>
  </si>
  <si>
    <t>101央債甲9</t>
  </si>
  <si>
    <t>A01201</t>
  </si>
  <si>
    <t>101央債乙1</t>
  </si>
  <si>
    <t>A01202</t>
  </si>
  <si>
    <t>101央債乙2</t>
  </si>
  <si>
    <t>A02101</t>
  </si>
  <si>
    <t>102央債甲1</t>
  </si>
  <si>
    <t>A02103</t>
  </si>
  <si>
    <t>102央債甲3</t>
  </si>
  <si>
    <t>A02105</t>
  </si>
  <si>
    <t>102央債甲5</t>
  </si>
  <si>
    <t>A02106</t>
  </si>
  <si>
    <t>102央債甲6</t>
  </si>
  <si>
    <t>A02108</t>
  </si>
  <si>
    <t>102央債甲8</t>
  </si>
  <si>
    <t>A02109</t>
  </si>
  <si>
    <t>102央債甲9</t>
  </si>
  <si>
    <t>A02110</t>
  </si>
  <si>
    <t>102央甲10</t>
  </si>
  <si>
    <t>A02201</t>
  </si>
  <si>
    <t>102央債乙1</t>
  </si>
  <si>
    <t>A03103</t>
  </si>
  <si>
    <t>103央債甲3</t>
  </si>
  <si>
    <t>A03105</t>
  </si>
  <si>
    <t>103央債甲5</t>
  </si>
  <si>
    <t>A03106</t>
  </si>
  <si>
    <t>103央債甲6</t>
  </si>
  <si>
    <t>A03108</t>
  </si>
  <si>
    <t>103央債甲8</t>
  </si>
  <si>
    <t>A03109</t>
  </si>
  <si>
    <t>103央債甲9</t>
  </si>
  <si>
    <t>A03110</t>
  </si>
  <si>
    <t>103央甲10</t>
  </si>
  <si>
    <t>A03111</t>
  </si>
  <si>
    <t>103央甲11</t>
  </si>
  <si>
    <t>A03115</t>
  </si>
  <si>
    <t>103央甲15</t>
  </si>
  <si>
    <t>A04102</t>
  </si>
  <si>
    <t>104央債甲2</t>
  </si>
  <si>
    <t>A04104</t>
  </si>
  <si>
    <t>104央債甲4</t>
  </si>
  <si>
    <t>A04105</t>
  </si>
  <si>
    <t>104央債甲5</t>
  </si>
  <si>
    <t>A04107</t>
  </si>
  <si>
    <t>104央債甲7</t>
  </si>
  <si>
    <t>A04108</t>
  </si>
  <si>
    <t>104央債甲8</t>
  </si>
  <si>
    <t>A04111</t>
  </si>
  <si>
    <t>104央甲11</t>
  </si>
  <si>
    <t>A04112</t>
  </si>
  <si>
    <t>104央甲12</t>
  </si>
  <si>
    <t>A04113</t>
  </si>
  <si>
    <t>104央甲13</t>
  </si>
  <si>
    <t>A04114</t>
  </si>
  <si>
    <t>104央甲14</t>
  </si>
  <si>
    <t>A05102</t>
  </si>
  <si>
    <t>105央債甲2</t>
  </si>
  <si>
    <t>A05104</t>
  </si>
  <si>
    <t>105央債甲4</t>
  </si>
  <si>
    <t>A05105</t>
  </si>
  <si>
    <t>105央債甲5</t>
  </si>
  <si>
    <t>A05106</t>
  </si>
  <si>
    <t>105央債甲6</t>
  </si>
  <si>
    <t>A05108</t>
  </si>
  <si>
    <t>105央債甲8</t>
  </si>
  <si>
    <t>A05110</t>
  </si>
  <si>
    <t>105央甲10</t>
  </si>
  <si>
    <t>A05111</t>
  </si>
  <si>
    <t>105央甲11</t>
  </si>
  <si>
    <t>A05113</t>
  </si>
  <si>
    <t>105央甲13</t>
  </si>
  <si>
    <t>A05114</t>
  </si>
  <si>
    <t>105央甲14</t>
  </si>
  <si>
    <t>A06102</t>
  </si>
  <si>
    <t>106央債甲2</t>
  </si>
  <si>
    <t>A06103</t>
  </si>
  <si>
    <t>106央債甲3</t>
  </si>
  <si>
    <t>A06104</t>
  </si>
  <si>
    <t>106央債甲4</t>
  </si>
  <si>
    <t>A06105</t>
  </si>
  <si>
    <t>106央債甲5</t>
  </si>
  <si>
    <t>A06108</t>
  </si>
  <si>
    <t>106央債甲8</t>
  </si>
  <si>
    <t>A06109</t>
  </si>
  <si>
    <t>106央債甲9</t>
  </si>
  <si>
    <t>A06110</t>
  </si>
  <si>
    <t>106央甲10</t>
  </si>
  <si>
    <t>A07101</t>
  </si>
  <si>
    <t>107央債甲1</t>
  </si>
  <si>
    <t>A07102</t>
  </si>
  <si>
    <t>107央債甲2</t>
  </si>
  <si>
    <t>A07103</t>
  </si>
  <si>
    <t>107央債甲3</t>
  </si>
  <si>
    <t>A07105</t>
  </si>
  <si>
    <t>107央債甲5</t>
  </si>
  <si>
    <t>A07106</t>
  </si>
  <si>
    <t>107央債甲6</t>
  </si>
  <si>
    <t>A07107</t>
  </si>
  <si>
    <t>107央債甲7</t>
  </si>
  <si>
    <t>A07108</t>
  </si>
  <si>
    <t>107央債甲8</t>
  </si>
  <si>
    <t>A07109</t>
  </si>
  <si>
    <t>107央債甲9</t>
  </si>
  <si>
    <t>A07110</t>
  </si>
  <si>
    <t>107央甲10</t>
  </si>
  <si>
    <t>A07111</t>
  </si>
  <si>
    <t>107央甲11</t>
  </si>
  <si>
    <t>A07112</t>
  </si>
  <si>
    <t>107央甲12</t>
  </si>
  <si>
    <t>A08101</t>
  </si>
  <si>
    <t>108央債甲1</t>
  </si>
  <si>
    <t>A08102</t>
  </si>
  <si>
    <t>108央債甲2</t>
  </si>
  <si>
    <t>A08103</t>
  </si>
  <si>
    <t>108央債甲3</t>
  </si>
  <si>
    <t>A08103R</t>
  </si>
  <si>
    <t>A08104</t>
  </si>
  <si>
    <t>108央債甲4</t>
  </si>
  <si>
    <t>A88201</t>
  </si>
  <si>
    <t>88央債乙一</t>
  </si>
  <si>
    <t>A89107</t>
  </si>
  <si>
    <t>89央債甲七</t>
  </si>
  <si>
    <t>A90102</t>
  </si>
  <si>
    <t>90央債甲二</t>
  </si>
  <si>
    <t>A90104</t>
  </si>
  <si>
    <t>90央債甲四</t>
  </si>
  <si>
    <t>A90105</t>
  </si>
  <si>
    <t>90央債甲五</t>
  </si>
  <si>
    <t>A91107</t>
  </si>
  <si>
    <t>91央債甲七</t>
  </si>
  <si>
    <t>A93103</t>
  </si>
  <si>
    <t>93央債甲三</t>
  </si>
  <si>
    <t>A93106</t>
  </si>
  <si>
    <t>93央債甲六</t>
  </si>
  <si>
    <t>A93109</t>
  </si>
  <si>
    <t>93央債甲九</t>
  </si>
  <si>
    <t>A94103</t>
  </si>
  <si>
    <t>94央債甲三</t>
  </si>
  <si>
    <t>A95102</t>
  </si>
  <si>
    <t>95央債甲二</t>
  </si>
  <si>
    <t>A95107</t>
  </si>
  <si>
    <t>95央債甲7</t>
  </si>
  <si>
    <t>A96102</t>
  </si>
  <si>
    <t>96央債甲2</t>
  </si>
  <si>
    <t>A97102</t>
  </si>
  <si>
    <t>97央債甲2</t>
  </si>
  <si>
    <t>A98102</t>
  </si>
  <si>
    <t>98央債甲2</t>
  </si>
  <si>
    <t>A98105</t>
  </si>
  <si>
    <t>98央債甲5</t>
  </si>
  <si>
    <t>A98106</t>
  </si>
  <si>
    <t>98央債甲6</t>
  </si>
  <si>
    <t>A99102</t>
  </si>
  <si>
    <t>99央債甲2</t>
  </si>
  <si>
    <t>A99104</t>
  </si>
  <si>
    <t>99央債甲4</t>
  </si>
  <si>
    <t>A99105</t>
  </si>
  <si>
    <t>99央債甲5</t>
  </si>
  <si>
    <t>A99107</t>
  </si>
  <si>
    <t>99央債甲7</t>
  </si>
  <si>
    <t>A99109</t>
  </si>
  <si>
    <t>99央債甲9</t>
  </si>
  <si>
    <t>B30430</t>
  </si>
  <si>
    <t>01統一2B</t>
  </si>
  <si>
    <t>B30439</t>
  </si>
  <si>
    <t>P07統一2</t>
  </si>
  <si>
    <t>B401D7</t>
  </si>
  <si>
    <t>P03南亞2A</t>
  </si>
  <si>
    <t>B401DB</t>
  </si>
  <si>
    <t>P06南亞1B</t>
  </si>
  <si>
    <t>B401DD</t>
  </si>
  <si>
    <t>P07南亞1B</t>
  </si>
  <si>
    <t>B402BA</t>
  </si>
  <si>
    <t>P06台塑1B</t>
  </si>
  <si>
    <t>B50151</t>
  </si>
  <si>
    <t>P04遠東新3</t>
  </si>
  <si>
    <t>B50152</t>
  </si>
  <si>
    <t>P04遠東新4</t>
  </si>
  <si>
    <t>B50153</t>
  </si>
  <si>
    <t>P05遠東新1</t>
  </si>
  <si>
    <t>B50156</t>
  </si>
  <si>
    <t>P06遠東新1</t>
  </si>
  <si>
    <t>B50158</t>
  </si>
  <si>
    <t>P07遠東新2</t>
  </si>
  <si>
    <t>B50159</t>
  </si>
  <si>
    <t>P07遠東新3</t>
  </si>
  <si>
    <t>B618B3</t>
  </si>
  <si>
    <t>01台積3B</t>
  </si>
  <si>
    <t>B618B6</t>
  </si>
  <si>
    <t>02台積1B</t>
  </si>
  <si>
    <t>B618B9</t>
  </si>
  <si>
    <t>02台積2B</t>
  </si>
  <si>
    <t>B618BB</t>
  </si>
  <si>
    <t>02台積3A</t>
  </si>
  <si>
    <t>B64484</t>
  </si>
  <si>
    <t>P04鴻海3D</t>
  </si>
  <si>
    <t>B644A0</t>
  </si>
  <si>
    <t>P04鴻海5E</t>
  </si>
  <si>
    <t>B644AM</t>
  </si>
  <si>
    <t>P06鴻海1B</t>
  </si>
  <si>
    <t>B644AS</t>
  </si>
  <si>
    <t>P06鴻海2B</t>
  </si>
  <si>
    <t>B644AU</t>
  </si>
  <si>
    <t>P06鴻海2D</t>
  </si>
  <si>
    <t>B644AZ</t>
  </si>
  <si>
    <t>P06鴻海3B</t>
  </si>
  <si>
    <t>B644B3</t>
  </si>
  <si>
    <t>P07鴻海1B</t>
  </si>
  <si>
    <t>B644B8</t>
  </si>
  <si>
    <t>P07鴻海2B</t>
  </si>
  <si>
    <t>B71307</t>
  </si>
  <si>
    <t>P06長春1</t>
  </si>
  <si>
    <t>B71308</t>
  </si>
  <si>
    <t>P07長春1</t>
  </si>
  <si>
    <t>B71863</t>
  </si>
  <si>
    <t>99中油1C</t>
  </si>
  <si>
    <t>B71869</t>
  </si>
  <si>
    <t>01中油1C</t>
  </si>
  <si>
    <t>B71886</t>
  </si>
  <si>
    <t>P04中油1B</t>
  </si>
  <si>
    <t>B71907</t>
  </si>
  <si>
    <t>P06長春人1</t>
  </si>
  <si>
    <t>B801AB</t>
  </si>
  <si>
    <t>01中鋼1B</t>
  </si>
  <si>
    <t>B801AC</t>
  </si>
  <si>
    <t>02中鋼1A</t>
  </si>
  <si>
    <t>B801AF</t>
  </si>
  <si>
    <t>P03中鋼1A</t>
  </si>
  <si>
    <t>B85403</t>
  </si>
  <si>
    <t>P04中龍1A</t>
  </si>
  <si>
    <t>B86403</t>
  </si>
  <si>
    <t>P05興富發3</t>
  </si>
  <si>
    <t>B87201</t>
  </si>
  <si>
    <t>P06裕隆1A</t>
  </si>
  <si>
    <t>B903TQ</t>
  </si>
  <si>
    <t>98台電4D</t>
  </si>
  <si>
    <t>B903UX</t>
  </si>
  <si>
    <t>01台電2C</t>
  </si>
  <si>
    <t>B903UY</t>
  </si>
  <si>
    <t>01台電3A</t>
  </si>
  <si>
    <t>B903V1</t>
  </si>
  <si>
    <t>01台電4B</t>
  </si>
  <si>
    <t>B903V9</t>
  </si>
  <si>
    <t>02台電2B</t>
  </si>
  <si>
    <t>B903VJ</t>
  </si>
  <si>
    <t>02台電6C</t>
  </si>
  <si>
    <t>B903WC</t>
  </si>
  <si>
    <t>P06台電1A</t>
  </si>
  <si>
    <t>B903WP</t>
  </si>
  <si>
    <t>P07台電1C</t>
  </si>
  <si>
    <t>B90784</t>
  </si>
  <si>
    <t>P06長榮1A</t>
  </si>
  <si>
    <t>B94644</t>
  </si>
  <si>
    <t>P07遠傳1B</t>
  </si>
  <si>
    <t>B95112</t>
  </si>
  <si>
    <t>P04中租1</t>
  </si>
  <si>
    <t>B97918</t>
  </si>
  <si>
    <t>P06正新1</t>
  </si>
  <si>
    <t>B97919</t>
  </si>
  <si>
    <t>P07正新1</t>
  </si>
  <si>
    <t>B98411</t>
  </si>
  <si>
    <t>P07奇美1</t>
  </si>
  <si>
    <t>B98607</t>
  </si>
  <si>
    <t>P08玉控1</t>
  </si>
  <si>
    <t>G10145</t>
  </si>
  <si>
    <t>01上海2</t>
  </si>
  <si>
    <t>G102AX</t>
  </si>
  <si>
    <t>P07玉銀1A</t>
  </si>
  <si>
    <t>G10818</t>
  </si>
  <si>
    <t>00元大銀3B</t>
  </si>
  <si>
    <t>G13312</t>
  </si>
  <si>
    <t>P07匯豐銀1</t>
  </si>
  <si>
    <t>G13313</t>
  </si>
  <si>
    <t>P07匯豐銀2</t>
  </si>
  <si>
    <t>G13315</t>
  </si>
  <si>
    <t>P07匯豐銀4</t>
  </si>
  <si>
    <t>G13410</t>
  </si>
  <si>
    <t>P05輸銀2</t>
  </si>
  <si>
    <t>G13416</t>
  </si>
  <si>
    <t>P07輸銀3</t>
  </si>
  <si>
    <t>G139AC</t>
  </si>
  <si>
    <t>P05遠銀1</t>
  </si>
  <si>
    <t>合計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</si>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</sst>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  <numFmt numFmtId="180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0" fillId="0" borderId="0" applyFont="0" applyFill="0" applyBorder="0" applyAlignment="0" applyProtection="0"/>
    <xf numFmtId="0" fontId="26" fillId="0" borderId="0">
      <alignment vertical="center"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6" fontId="22" fillId="0" borderId="15" xfId="0" applyNumberFormat="1" applyFont="1" applyBorder="1" applyAlignment="1">
      <alignment horizontal="right" vertical="top" shrinkToFit="1"/>
    </xf>
    <xf numFmtId="49" fontId="22" fillId="0" borderId="15" xfId="0" applyNumberFormat="1" applyFont="1" applyBorder="1" applyAlignment="1">
      <alignment horizontal="right" vertical="top" wrapText="1"/>
    </xf>
    <xf numFmtId="177" fontId="21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177" fontId="22" fillId="0" borderId="1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178" fontId="43" fillId="0" borderId="0" xfId="0" applyNumberFormat="1" applyFont="1" applyAlignment="1">
      <alignment horizontal="right" vertical="center"/>
    </xf>
    <xf numFmtId="179" fontId="43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78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3\WebBD2019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322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683121716</v>
      </c>
      <c r="D5" s="21">
        <f>C5/C159</f>
        <v>0.001386845083076488</v>
      </c>
      <c r="E5" s="22">
        <v>0.9</v>
      </c>
      <c r="F5" s="22">
        <v>0.852</v>
      </c>
      <c r="G5" s="22">
        <v>0.8838</v>
      </c>
      <c r="H5" s="22">
        <v>113.8335</v>
      </c>
    </row>
    <row r="6" spans="1:8" s="23" customFormat="1" ht="14.25">
      <c r="A6" s="18" t="s">
        <v>16</v>
      </c>
      <c r="B6" s="19" t="s">
        <v>17</v>
      </c>
      <c r="C6" s="20">
        <v>8193192227</v>
      </c>
      <c r="D6" s="21">
        <f>C6/C159</f>
        <v>0.016633475541151514</v>
      </c>
      <c r="E6" s="22">
        <v>1.201</v>
      </c>
      <c r="F6" s="22">
        <v>1.194</v>
      </c>
      <c r="G6" s="22">
        <v>1.198</v>
      </c>
      <c r="H6" s="22">
        <v>115.3938</v>
      </c>
    </row>
    <row r="7" spans="1:8" ht="14.25">
      <c r="A7" s="18" t="s">
        <v>18</v>
      </c>
      <c r="B7" s="19" t="s">
        <v>19</v>
      </c>
      <c r="C7" s="20">
        <v>304965216</v>
      </c>
      <c r="D7" s="21">
        <f>C7/C159</f>
        <v>0.0006191276026115368</v>
      </c>
      <c r="E7" s="22">
        <v>0.531</v>
      </c>
      <c r="F7" s="22">
        <v>0.53</v>
      </c>
      <c r="G7" s="22">
        <v>0.5305</v>
      </c>
      <c r="H7" s="22">
        <v>101.6551</v>
      </c>
    </row>
    <row r="8" spans="1:8" ht="14.25">
      <c r="A8" s="18" t="s">
        <v>20</v>
      </c>
      <c r="B8" s="19" t="s">
        <v>21</v>
      </c>
      <c r="C8" s="20">
        <v>6670321178</v>
      </c>
      <c r="D8" s="21">
        <f>C8/C159</f>
        <v>0.013541806550108658</v>
      </c>
      <c r="E8" s="22">
        <v>0.956</v>
      </c>
      <c r="F8" s="22">
        <v>0.87</v>
      </c>
      <c r="G8" s="22">
        <v>0.916</v>
      </c>
      <c r="H8" s="22">
        <v>111.1464</v>
      </c>
    </row>
    <row r="9" spans="1:8" ht="14.25">
      <c r="A9" s="18" t="s">
        <v>22</v>
      </c>
      <c r="B9" s="19" t="s">
        <v>23</v>
      </c>
      <c r="C9" s="20">
        <v>4302395962</v>
      </c>
      <c r="D9" s="21">
        <f>C9/C159</f>
        <v>0.008734543999400301</v>
      </c>
      <c r="E9" s="22">
        <v>1.2055</v>
      </c>
      <c r="F9" s="22">
        <v>1.1975</v>
      </c>
      <c r="G9" s="22">
        <v>1.1994</v>
      </c>
      <c r="H9" s="22">
        <v>113.2191</v>
      </c>
    </row>
    <row r="10" spans="1:8" ht="14.25">
      <c r="A10" s="18" t="s">
        <v>24</v>
      </c>
      <c r="B10" s="19" t="s">
        <v>25</v>
      </c>
      <c r="C10" s="20">
        <v>4629430278</v>
      </c>
      <c r="D10" s="21">
        <f>C10/C159</f>
        <v>0.009398475364073653</v>
      </c>
      <c r="E10" s="22">
        <v>0.561</v>
      </c>
      <c r="F10" s="22">
        <v>0.545</v>
      </c>
      <c r="G10" s="22">
        <v>0.5533</v>
      </c>
      <c r="H10" s="22">
        <v>101.7345</v>
      </c>
    </row>
    <row r="11" spans="1:8" ht="14.25">
      <c r="A11" s="18" t="s">
        <v>26</v>
      </c>
      <c r="B11" s="19" t="s">
        <v>27</v>
      </c>
      <c r="C11" s="20">
        <v>4926438602</v>
      </c>
      <c r="D11" s="21">
        <f>C11/C159</f>
        <v>0.010001449217963242</v>
      </c>
      <c r="E11" s="22">
        <v>0.9426</v>
      </c>
      <c r="F11" s="22">
        <v>0.9</v>
      </c>
      <c r="G11" s="22">
        <v>0.9247</v>
      </c>
      <c r="H11" s="22">
        <v>109.4549</v>
      </c>
    </row>
    <row r="12" spans="1:8" ht="14.25">
      <c r="A12" s="18" t="s">
        <v>28</v>
      </c>
      <c r="B12" s="19" t="s">
        <v>29</v>
      </c>
      <c r="C12" s="20">
        <v>9155583631</v>
      </c>
      <c r="D12" s="21">
        <f>C12/C159</f>
        <v>0.01858728224260979</v>
      </c>
      <c r="E12" s="22">
        <v>0.955</v>
      </c>
      <c r="F12" s="22">
        <v>0.88</v>
      </c>
      <c r="G12" s="22">
        <v>0.9322</v>
      </c>
      <c r="H12" s="22">
        <v>108.3249</v>
      </c>
    </row>
    <row r="13" spans="1:8" ht="14.25">
      <c r="A13" s="18" t="s">
        <v>30</v>
      </c>
      <c r="B13" s="19" t="s">
        <v>31</v>
      </c>
      <c r="C13" s="20">
        <v>5991069789</v>
      </c>
      <c r="D13" s="21">
        <f>C13/C159</f>
        <v>0.01216281884272984</v>
      </c>
      <c r="E13" s="22">
        <v>1.209</v>
      </c>
      <c r="F13" s="22">
        <v>1.1505</v>
      </c>
      <c r="G13" s="22">
        <v>1.201</v>
      </c>
      <c r="H13" s="22">
        <v>110.9214</v>
      </c>
    </row>
    <row r="14" spans="1:8" ht="14.25">
      <c r="A14" s="18" t="s">
        <v>32</v>
      </c>
      <c r="B14" s="19" t="s">
        <v>33</v>
      </c>
      <c r="C14" s="20">
        <v>4383971712</v>
      </c>
      <c r="D14" s="21">
        <f>C14/C159</f>
        <v>0.008900155668793895</v>
      </c>
      <c r="E14" s="22">
        <v>0.592</v>
      </c>
      <c r="F14" s="22">
        <v>0.555</v>
      </c>
      <c r="G14" s="22">
        <v>0.5812</v>
      </c>
      <c r="H14" s="22">
        <v>101.9365</v>
      </c>
    </row>
    <row r="15" spans="1:8" ht="14.25">
      <c r="A15" s="18" t="s">
        <v>34</v>
      </c>
      <c r="B15" s="19" t="s">
        <v>35</v>
      </c>
      <c r="C15" s="20">
        <v>1717489543</v>
      </c>
      <c r="D15" s="21">
        <f>C15/C159</f>
        <v>0.0034867753024921174</v>
      </c>
      <c r="E15" s="22">
        <v>0.9735</v>
      </c>
      <c r="F15" s="22">
        <v>0.9</v>
      </c>
      <c r="G15" s="22">
        <v>0.9141</v>
      </c>
      <c r="H15" s="22">
        <v>107.3391</v>
      </c>
    </row>
    <row r="16" spans="1:8" ht="14.25">
      <c r="A16" s="18" t="s">
        <v>36</v>
      </c>
      <c r="B16" s="19" t="s">
        <v>37</v>
      </c>
      <c r="C16" s="20">
        <v>6136259086</v>
      </c>
      <c r="D16" s="21">
        <f>C16/C159</f>
        <v>0.012457576069653925</v>
      </c>
      <c r="E16" s="22">
        <v>1.214</v>
      </c>
      <c r="F16" s="22">
        <v>1.17</v>
      </c>
      <c r="G16" s="22">
        <v>1.2013</v>
      </c>
      <c r="H16" s="22">
        <v>108.5986</v>
      </c>
    </row>
    <row r="17" spans="1:8" ht="14.25">
      <c r="A17" s="18" t="s">
        <v>38</v>
      </c>
      <c r="B17" s="19" t="s">
        <v>39</v>
      </c>
      <c r="C17" s="20">
        <v>6362214593</v>
      </c>
      <c r="D17" s="21">
        <f>C17/C159</f>
        <v>0.012916301471785636</v>
      </c>
      <c r="E17" s="22">
        <v>0.631</v>
      </c>
      <c r="F17" s="22">
        <v>0.595</v>
      </c>
      <c r="G17" s="22">
        <v>0.6062</v>
      </c>
      <c r="H17" s="22">
        <v>101.7856</v>
      </c>
    </row>
    <row r="18" spans="1:8" ht="14.25">
      <c r="A18" s="18" t="s">
        <v>40</v>
      </c>
      <c r="B18" s="19" t="s">
        <v>41</v>
      </c>
      <c r="C18" s="20">
        <v>3901843750</v>
      </c>
      <c r="D18" s="21">
        <f>C18/C159</f>
        <v>0.007921359682877107</v>
      </c>
      <c r="E18" s="22">
        <v>0.96</v>
      </c>
      <c r="F18" s="22">
        <v>0.915</v>
      </c>
      <c r="G18" s="22">
        <v>0.9364</v>
      </c>
      <c r="H18" s="22">
        <v>108.3747</v>
      </c>
    </row>
    <row r="19" spans="1:8" ht="14.25">
      <c r="A19" s="18" t="s">
        <v>42</v>
      </c>
      <c r="B19" s="19" t="s">
        <v>43</v>
      </c>
      <c r="C19" s="20">
        <v>510301056</v>
      </c>
      <c r="D19" s="21">
        <f>C19/C159</f>
        <v>0.0010359918208226592</v>
      </c>
      <c r="E19" s="22">
        <v>0.601</v>
      </c>
      <c r="F19" s="22">
        <v>0.6</v>
      </c>
      <c r="G19" s="22">
        <v>0.6006</v>
      </c>
      <c r="H19" s="22">
        <v>102.0602</v>
      </c>
    </row>
    <row r="20" spans="1:8" ht="14.25">
      <c r="A20" s="18" t="s">
        <v>44</v>
      </c>
      <c r="B20" s="19" t="s">
        <v>45</v>
      </c>
      <c r="C20" s="20">
        <v>1047009350</v>
      </c>
      <c r="D20" s="21">
        <f>C20/C159</f>
        <v>0.002125594509694389</v>
      </c>
      <c r="E20" s="22">
        <v>0.821</v>
      </c>
      <c r="F20" s="22">
        <v>0.82</v>
      </c>
      <c r="G20" s="22">
        <v>0.8205</v>
      </c>
      <c r="H20" s="22">
        <v>104.7009</v>
      </c>
    </row>
    <row r="21" spans="1:8" ht="14.25">
      <c r="A21" s="18" t="s">
        <v>46</v>
      </c>
      <c r="B21" s="19" t="s">
        <v>47</v>
      </c>
      <c r="C21" s="20">
        <v>853407424</v>
      </c>
      <c r="D21" s="21">
        <f>C21/C159</f>
        <v>0.0017325519920016299</v>
      </c>
      <c r="E21" s="22">
        <v>0.9885</v>
      </c>
      <c r="F21" s="22">
        <v>0.97</v>
      </c>
      <c r="G21" s="22">
        <v>0.9833</v>
      </c>
      <c r="H21" s="22">
        <v>106.6648</v>
      </c>
    </row>
    <row r="22" spans="1:8" ht="14.25">
      <c r="A22" s="18" t="s">
        <v>48</v>
      </c>
      <c r="B22" s="19" t="s">
        <v>49</v>
      </c>
      <c r="C22" s="20">
        <v>6440329182</v>
      </c>
      <c r="D22" s="21">
        <f>C22/C159</f>
        <v>0.01307488643714954</v>
      </c>
      <c r="E22" s="22">
        <v>1.234</v>
      </c>
      <c r="F22" s="22">
        <v>1.18</v>
      </c>
      <c r="G22" s="22">
        <v>1.2158</v>
      </c>
      <c r="H22" s="22">
        <v>111.0284</v>
      </c>
    </row>
    <row r="23" spans="1:8" ht="14.25">
      <c r="A23" s="18" t="s">
        <v>50</v>
      </c>
      <c r="B23" s="19" t="s">
        <v>51</v>
      </c>
      <c r="C23" s="20">
        <v>8408698355</v>
      </c>
      <c r="D23" s="21">
        <f>C23/C159</f>
        <v>0.017070987051896185</v>
      </c>
      <c r="E23" s="22">
        <v>0.651</v>
      </c>
      <c r="F23" s="22">
        <v>0.62</v>
      </c>
      <c r="G23" s="22">
        <v>0.6309</v>
      </c>
      <c r="H23" s="22">
        <v>101.9099</v>
      </c>
    </row>
    <row r="24" spans="1:8" ht="14.25">
      <c r="A24" s="18" t="s">
        <v>52</v>
      </c>
      <c r="B24" s="19" t="s">
        <v>53</v>
      </c>
      <c r="C24" s="20">
        <v>624156741</v>
      </c>
      <c r="D24" s="21">
        <f>C24/C159</f>
        <v>0.0012671368616319833</v>
      </c>
      <c r="E24" s="22">
        <v>1.001</v>
      </c>
      <c r="F24" s="22">
        <v>0.931</v>
      </c>
      <c r="G24" s="22">
        <v>0.988</v>
      </c>
      <c r="H24" s="22">
        <v>113.4547</v>
      </c>
    </row>
    <row r="25" spans="1:8" ht="14.25">
      <c r="A25" s="18" t="s">
        <v>54</v>
      </c>
      <c r="B25" s="19" t="s">
        <v>55</v>
      </c>
      <c r="C25" s="20">
        <v>2150939615</v>
      </c>
      <c r="D25" s="21">
        <f>C25/C159</f>
        <v>0.004366747475873222</v>
      </c>
      <c r="E25" s="22">
        <v>1.241</v>
      </c>
      <c r="F25" s="22">
        <v>1.193</v>
      </c>
      <c r="G25" s="22">
        <v>1.2335</v>
      </c>
      <c r="H25" s="22">
        <v>126.4961</v>
      </c>
    </row>
    <row r="26" spans="1:8" ht="14.25">
      <c r="A26" s="18" t="s">
        <v>56</v>
      </c>
      <c r="B26" s="19" t="s">
        <v>57</v>
      </c>
      <c r="C26" s="20">
        <v>681263027</v>
      </c>
      <c r="D26" s="21">
        <f>C26/C159</f>
        <v>0.0013830716505530542</v>
      </c>
      <c r="E26" s="22">
        <v>0.671</v>
      </c>
      <c r="F26" s="22">
        <v>0.63</v>
      </c>
      <c r="G26" s="22">
        <v>0.6672</v>
      </c>
      <c r="H26" s="22">
        <v>104.7988</v>
      </c>
    </row>
    <row r="27" spans="1:8" ht="14.25">
      <c r="A27" s="18" t="s">
        <v>58</v>
      </c>
      <c r="B27" s="19" t="s">
        <v>59</v>
      </c>
      <c r="C27" s="20">
        <v>220613132</v>
      </c>
      <c r="D27" s="21">
        <f>C27/C159</f>
        <v>0.0004478795362674493</v>
      </c>
      <c r="E27" s="22">
        <v>0.96</v>
      </c>
      <c r="F27" s="22">
        <v>0.96</v>
      </c>
      <c r="G27" s="22">
        <v>0.96</v>
      </c>
      <c r="H27" s="22">
        <v>110.3066</v>
      </c>
    </row>
    <row r="28" spans="1:8" ht="14.25">
      <c r="A28" s="18" t="s">
        <v>60</v>
      </c>
      <c r="B28" s="19" t="s">
        <v>61</v>
      </c>
      <c r="C28" s="20">
        <v>227078292</v>
      </c>
      <c r="D28" s="21">
        <f>C28/C159</f>
        <v>0.0004610048331908204</v>
      </c>
      <c r="E28" s="22">
        <v>1.0185</v>
      </c>
      <c r="F28" s="22">
        <v>1.01</v>
      </c>
      <c r="G28" s="22">
        <v>1.0142</v>
      </c>
      <c r="H28" s="22">
        <v>113.5317</v>
      </c>
    </row>
    <row r="29" spans="1:8" ht="14.25">
      <c r="A29" s="18" t="s">
        <v>62</v>
      </c>
      <c r="B29" s="19" t="s">
        <v>63</v>
      </c>
      <c r="C29" s="20">
        <v>2200707218</v>
      </c>
      <c r="D29" s="21">
        <f>C29/C159</f>
        <v>0.004467783578079425</v>
      </c>
      <c r="E29" s="22">
        <v>1.2395</v>
      </c>
      <c r="F29" s="22">
        <v>1.235</v>
      </c>
      <c r="G29" s="22">
        <v>1.2374</v>
      </c>
      <c r="H29" s="22">
        <v>118.9569</v>
      </c>
    </row>
    <row r="30" spans="1:8" ht="14.25">
      <c r="A30" s="18" t="s">
        <v>64</v>
      </c>
      <c r="B30" s="19" t="s">
        <v>65</v>
      </c>
      <c r="C30" s="20">
        <v>5878625701</v>
      </c>
      <c r="D30" s="21">
        <f>C30/C159</f>
        <v>0.01193453956699998</v>
      </c>
      <c r="E30" s="22">
        <v>0.692</v>
      </c>
      <c r="F30" s="22">
        <v>0.638</v>
      </c>
      <c r="G30" s="22">
        <v>0.6662</v>
      </c>
      <c r="H30" s="22">
        <v>104.0295</v>
      </c>
    </row>
    <row r="31" spans="1:8" ht="14.25">
      <c r="A31" s="18" t="s">
        <v>66</v>
      </c>
      <c r="B31" s="19" t="s">
        <v>67</v>
      </c>
      <c r="C31" s="20">
        <v>1162676080</v>
      </c>
      <c r="D31" s="21">
        <f>C31/C159</f>
        <v>0.0023604162581747665</v>
      </c>
      <c r="E31" s="22">
        <v>1.244</v>
      </c>
      <c r="F31" s="22">
        <v>1.244</v>
      </c>
      <c r="G31" s="22">
        <v>1.244</v>
      </c>
      <c r="H31" s="22">
        <v>116.2676</v>
      </c>
    </row>
    <row r="32" spans="1:8" ht="14.25">
      <c r="A32" s="18" t="s">
        <v>68</v>
      </c>
      <c r="B32" s="19" t="s">
        <v>69</v>
      </c>
      <c r="C32" s="20">
        <v>4108613875</v>
      </c>
      <c r="D32" s="21">
        <f>C32/C159</f>
        <v>0.0083411357263946</v>
      </c>
      <c r="E32" s="22">
        <v>0.41</v>
      </c>
      <c r="F32" s="22">
        <v>0.378</v>
      </c>
      <c r="G32" s="22">
        <v>0.3899</v>
      </c>
      <c r="H32" s="22">
        <v>100.2005</v>
      </c>
    </row>
    <row r="33" spans="1:8" ht="14.25">
      <c r="A33" s="18" t="s">
        <v>70</v>
      </c>
      <c r="B33" s="19" t="s">
        <v>71</v>
      </c>
      <c r="C33" s="20">
        <v>3106797409</v>
      </c>
      <c r="D33" s="21">
        <f>C33/C159</f>
        <v>0.006307289916086378</v>
      </c>
      <c r="E33" s="22">
        <v>0.405</v>
      </c>
      <c r="F33" s="22">
        <v>0.38</v>
      </c>
      <c r="G33" s="22">
        <v>0.4043</v>
      </c>
      <c r="H33" s="22">
        <v>100.2181</v>
      </c>
    </row>
    <row r="34" spans="1:8" ht="14.25">
      <c r="A34" s="18" t="s">
        <v>72</v>
      </c>
      <c r="B34" s="19" t="s">
        <v>73</v>
      </c>
      <c r="C34" s="20">
        <v>3119075572</v>
      </c>
      <c r="D34" s="21">
        <f>C34/C159</f>
        <v>0.006332216528118957</v>
      </c>
      <c r="E34" s="22">
        <v>1.046</v>
      </c>
      <c r="F34" s="22">
        <v>1</v>
      </c>
      <c r="G34" s="22">
        <v>1.0284</v>
      </c>
      <c r="H34" s="22">
        <v>115.4962</v>
      </c>
    </row>
    <row r="35" spans="1:8" ht="14.25">
      <c r="A35" s="18" t="s">
        <v>74</v>
      </c>
      <c r="B35" s="19" t="s">
        <v>75</v>
      </c>
      <c r="C35" s="20">
        <v>50240985</v>
      </c>
      <c r="D35" s="21">
        <f>C35/C159</f>
        <v>0.00010199714250654796</v>
      </c>
      <c r="E35" s="22">
        <v>0.45</v>
      </c>
      <c r="F35" s="22">
        <v>0.45</v>
      </c>
      <c r="G35" s="22">
        <v>0.45</v>
      </c>
      <c r="H35" s="22">
        <v>100.482</v>
      </c>
    </row>
    <row r="36" spans="1:8" ht="14.25">
      <c r="A36" s="18" t="s">
        <v>76</v>
      </c>
      <c r="B36" s="19" t="s">
        <v>77</v>
      </c>
      <c r="C36" s="20">
        <v>4397920303</v>
      </c>
      <c r="D36" s="21">
        <f>C36/C159</f>
        <v>0.00892847351375638</v>
      </c>
      <c r="E36" s="22">
        <v>1.05</v>
      </c>
      <c r="F36" s="22">
        <v>0.979</v>
      </c>
      <c r="G36" s="22">
        <v>1.0232</v>
      </c>
      <c r="H36" s="22">
        <v>114.2004</v>
      </c>
    </row>
    <row r="37" spans="1:8" ht="14.25">
      <c r="A37" s="18" t="s">
        <v>78</v>
      </c>
      <c r="B37" s="19" t="s">
        <v>79</v>
      </c>
      <c r="C37" s="20">
        <v>312340789</v>
      </c>
      <c r="D37" s="21">
        <f>C37/C159</f>
        <v>0.0006341011818586087</v>
      </c>
      <c r="E37" s="22">
        <v>1.245</v>
      </c>
      <c r="F37" s="22">
        <v>1.235</v>
      </c>
      <c r="G37" s="22">
        <v>1.243</v>
      </c>
      <c r="H37" s="22">
        <v>124.9272</v>
      </c>
    </row>
    <row r="38" spans="1:8" ht="14.25">
      <c r="A38" s="18" t="s">
        <v>80</v>
      </c>
      <c r="B38" s="19" t="s">
        <v>81</v>
      </c>
      <c r="C38" s="20">
        <v>2109963214</v>
      </c>
      <c r="D38" s="21">
        <f>C38/C159</f>
        <v>0.004283558903591001</v>
      </c>
      <c r="E38" s="22">
        <v>0.696</v>
      </c>
      <c r="F38" s="22">
        <v>0.655</v>
      </c>
      <c r="G38" s="22">
        <v>0.6822</v>
      </c>
      <c r="H38" s="22">
        <v>105.477</v>
      </c>
    </row>
    <row r="39" spans="1:8" ht="14.25">
      <c r="A39" s="18" t="s">
        <v>82</v>
      </c>
      <c r="B39" s="19" t="s">
        <v>83</v>
      </c>
      <c r="C39" s="20">
        <v>756250606</v>
      </c>
      <c r="D39" s="21">
        <f>C39/C159</f>
        <v>0.0015353082912455888</v>
      </c>
      <c r="E39" s="22">
        <v>1.035</v>
      </c>
      <c r="F39" s="22">
        <v>0.982</v>
      </c>
      <c r="G39" s="22">
        <v>1.0166</v>
      </c>
      <c r="H39" s="22">
        <v>116.3343</v>
      </c>
    </row>
    <row r="40" spans="1:8" ht="14.25">
      <c r="A40" s="18" t="s">
        <v>84</v>
      </c>
      <c r="B40" s="19" t="s">
        <v>85</v>
      </c>
      <c r="C40" s="20">
        <v>746783916</v>
      </c>
      <c r="D40" s="21">
        <f>C40/C159</f>
        <v>0.0015160894138888787</v>
      </c>
      <c r="E40" s="22">
        <v>1.29</v>
      </c>
      <c r="F40" s="22">
        <v>1.251</v>
      </c>
      <c r="G40" s="22">
        <v>1.2705</v>
      </c>
      <c r="H40" s="22">
        <v>124.4555</v>
      </c>
    </row>
    <row r="41" spans="1:8" ht="14.25">
      <c r="A41" s="18" t="s">
        <v>86</v>
      </c>
      <c r="B41" s="19" t="s">
        <v>87</v>
      </c>
      <c r="C41" s="20">
        <v>184109616</v>
      </c>
      <c r="D41" s="21">
        <f>C41/C159</f>
        <v>0.0003737716276856002</v>
      </c>
      <c r="E41" s="22">
        <v>1.2351</v>
      </c>
      <c r="F41" s="22">
        <v>1.2351</v>
      </c>
      <c r="G41" s="22">
        <v>1.2351</v>
      </c>
      <c r="H41" s="22">
        <v>122.7397</v>
      </c>
    </row>
    <row r="42" spans="1:8" ht="14.25">
      <c r="A42" s="18" t="s">
        <v>88</v>
      </c>
      <c r="B42" s="19" t="s">
        <v>89</v>
      </c>
      <c r="C42" s="20">
        <v>11854759012</v>
      </c>
      <c r="D42" s="21">
        <f>C42/C159</f>
        <v>0.024067034997975214</v>
      </c>
      <c r="E42" s="22">
        <v>0.726</v>
      </c>
      <c r="F42" s="22">
        <v>0.66</v>
      </c>
      <c r="G42" s="22">
        <v>0.707</v>
      </c>
      <c r="H42" s="22">
        <v>102.6231</v>
      </c>
    </row>
    <row r="43" spans="1:8" ht="14.25">
      <c r="A43" s="18" t="s">
        <v>90</v>
      </c>
      <c r="B43" s="19" t="s">
        <v>91</v>
      </c>
      <c r="C43" s="20">
        <v>5765095968</v>
      </c>
      <c r="D43" s="21">
        <f>C43/C159</f>
        <v>0.011704056260282737</v>
      </c>
      <c r="E43" s="22">
        <v>0.5205</v>
      </c>
      <c r="F43" s="22">
        <v>0.51</v>
      </c>
      <c r="G43" s="22">
        <v>0.5172</v>
      </c>
      <c r="H43" s="22">
        <v>101.1341</v>
      </c>
    </row>
    <row r="44" spans="1:8" ht="14.25">
      <c r="A44" s="18" t="s">
        <v>92</v>
      </c>
      <c r="B44" s="19" t="s">
        <v>93</v>
      </c>
      <c r="C44" s="20">
        <v>993990134</v>
      </c>
      <c r="D44" s="21">
        <f>C44/C159</f>
        <v>0.0020179571190274376</v>
      </c>
      <c r="E44" s="22">
        <v>1.0635</v>
      </c>
      <c r="F44" s="22">
        <v>1.059</v>
      </c>
      <c r="G44" s="22">
        <v>1.061</v>
      </c>
      <c r="H44" s="22">
        <v>110.4435</v>
      </c>
    </row>
    <row r="45" spans="1:8" ht="14.25">
      <c r="A45" s="18" t="s">
        <v>94</v>
      </c>
      <c r="B45" s="19" t="s">
        <v>95</v>
      </c>
      <c r="C45" s="20">
        <v>313389696</v>
      </c>
      <c r="D45" s="21">
        <f>C45/C159</f>
        <v>0.0006362306288978161</v>
      </c>
      <c r="E45" s="22">
        <v>1.084</v>
      </c>
      <c r="F45" s="22">
        <v>1.084</v>
      </c>
      <c r="G45" s="22">
        <v>1.084</v>
      </c>
      <c r="H45" s="22">
        <v>104.4632</v>
      </c>
    </row>
    <row r="46" spans="1:8" ht="14.25">
      <c r="A46" s="18" t="s">
        <v>96</v>
      </c>
      <c r="B46" s="19" t="s">
        <v>97</v>
      </c>
      <c r="C46" s="20">
        <v>800614860</v>
      </c>
      <c r="D46" s="21">
        <f>C46/C159</f>
        <v>0.0016253747407277135</v>
      </c>
      <c r="E46" s="22">
        <v>0.746</v>
      </c>
      <c r="F46" s="22">
        <v>0.718</v>
      </c>
      <c r="G46" s="22">
        <v>0.7386</v>
      </c>
      <c r="H46" s="22">
        <v>100.0768</v>
      </c>
    </row>
    <row r="47" spans="1:8" ht="14.25">
      <c r="A47" s="18" t="s">
        <v>98</v>
      </c>
      <c r="B47" s="19" t="s">
        <v>99</v>
      </c>
      <c r="C47" s="20">
        <v>3897305559</v>
      </c>
      <c r="D47" s="21">
        <f>C47/C159</f>
        <v>0.007912146437672043</v>
      </c>
      <c r="E47" s="22">
        <v>0.54</v>
      </c>
      <c r="F47" s="22">
        <v>0.52</v>
      </c>
      <c r="G47" s="22">
        <v>0.5343</v>
      </c>
      <c r="H47" s="22">
        <v>99.9322</v>
      </c>
    </row>
    <row r="48" spans="1:8" ht="14.25">
      <c r="A48" s="18" t="s">
        <v>100</v>
      </c>
      <c r="B48" s="19" t="s">
        <v>101</v>
      </c>
      <c r="C48" s="20">
        <v>409893893</v>
      </c>
      <c r="D48" s="21">
        <f>C48/C159</f>
        <v>0.0008321494058463369</v>
      </c>
      <c r="E48" s="22">
        <v>1.091</v>
      </c>
      <c r="F48" s="22">
        <v>1.09</v>
      </c>
      <c r="G48" s="22">
        <v>1.0905</v>
      </c>
      <c r="H48" s="22">
        <v>102.4735</v>
      </c>
    </row>
    <row r="49" spans="1:8" ht="14.25">
      <c r="A49" s="18" t="s">
        <v>102</v>
      </c>
      <c r="B49" s="19" t="s">
        <v>103</v>
      </c>
      <c r="C49" s="20">
        <v>8542317188</v>
      </c>
      <c r="D49" s="21">
        <f>C49/C159</f>
        <v>0.017342254407642886</v>
      </c>
      <c r="E49" s="22">
        <v>0.546</v>
      </c>
      <c r="F49" s="22">
        <v>0.5295</v>
      </c>
      <c r="G49" s="22">
        <v>0.5397</v>
      </c>
      <c r="H49" s="22">
        <v>99.9121</v>
      </c>
    </row>
    <row r="50" spans="1:8" ht="14.25">
      <c r="A50" s="18" t="s">
        <v>104</v>
      </c>
      <c r="B50" s="19" t="s">
        <v>105</v>
      </c>
      <c r="C50" s="20">
        <v>101706546</v>
      </c>
      <c r="D50" s="21">
        <f>C50/C159</f>
        <v>0.00020648036789507163</v>
      </c>
      <c r="E50" s="22">
        <v>1.3005</v>
      </c>
      <c r="F50" s="22">
        <v>1.3005</v>
      </c>
      <c r="G50" s="22">
        <v>1.3005</v>
      </c>
      <c r="H50" s="22">
        <v>101.7065</v>
      </c>
    </row>
    <row r="51" spans="1:8" ht="14.25">
      <c r="A51" s="18" t="s">
        <v>106</v>
      </c>
      <c r="B51" s="19" t="s">
        <v>107</v>
      </c>
      <c r="C51" s="20">
        <v>793488044</v>
      </c>
      <c r="D51" s="21">
        <f>C51/C159</f>
        <v>0.0016109061775184145</v>
      </c>
      <c r="E51" s="22">
        <v>0.758</v>
      </c>
      <c r="F51" s="22">
        <v>0.719</v>
      </c>
      <c r="G51" s="22">
        <v>0.7374</v>
      </c>
      <c r="H51" s="22">
        <v>99.1882</v>
      </c>
    </row>
    <row r="52" spans="1:8" ht="14.25">
      <c r="A52" s="18" t="s">
        <v>108</v>
      </c>
      <c r="B52" s="19" t="s">
        <v>109</v>
      </c>
      <c r="C52" s="20">
        <v>8814802324</v>
      </c>
      <c r="D52" s="21">
        <f>C52/C159</f>
        <v>0.017895442312846337</v>
      </c>
      <c r="E52" s="22">
        <v>0.5675</v>
      </c>
      <c r="F52" s="22">
        <v>0.545</v>
      </c>
      <c r="G52" s="22">
        <v>0.5598</v>
      </c>
      <c r="H52" s="22">
        <v>100.1663</v>
      </c>
    </row>
    <row r="53" spans="1:8" ht="14.25">
      <c r="A53" s="18" t="s">
        <v>110</v>
      </c>
      <c r="B53" s="19" t="s">
        <v>111</v>
      </c>
      <c r="C53" s="20">
        <v>116700782</v>
      </c>
      <c r="D53" s="21">
        <f>C53/C159</f>
        <v>0.00023692103752105155</v>
      </c>
      <c r="E53" s="22">
        <v>1.28</v>
      </c>
      <c r="F53" s="22">
        <v>1.28</v>
      </c>
      <c r="G53" s="22">
        <v>1.28</v>
      </c>
      <c r="H53" s="22">
        <v>116.7008</v>
      </c>
    </row>
    <row r="54" spans="1:8" ht="14.25">
      <c r="A54" s="18" t="s">
        <v>112</v>
      </c>
      <c r="B54" s="19" t="s">
        <v>113</v>
      </c>
      <c r="C54" s="20">
        <v>2462547511</v>
      </c>
      <c r="D54" s="21">
        <f>C54/C159</f>
        <v>0.004999360769073536</v>
      </c>
      <c r="E54" s="22">
        <v>0.571</v>
      </c>
      <c r="F54" s="22">
        <v>0.565</v>
      </c>
      <c r="G54" s="22">
        <v>0.5664</v>
      </c>
      <c r="H54" s="22">
        <v>100.5107</v>
      </c>
    </row>
    <row r="55" spans="1:8" ht="14.25">
      <c r="A55" s="18" t="s">
        <v>114</v>
      </c>
      <c r="B55" s="19" t="s">
        <v>115</v>
      </c>
      <c r="C55" s="20">
        <v>1217683032</v>
      </c>
      <c r="D55" s="21">
        <f>C55/C159</f>
        <v>0.0024720890671771144</v>
      </c>
      <c r="E55" s="22">
        <v>1.1</v>
      </c>
      <c r="F55" s="22">
        <v>1.03</v>
      </c>
      <c r="G55" s="22">
        <v>1.09</v>
      </c>
      <c r="H55" s="22">
        <v>110.6727</v>
      </c>
    </row>
    <row r="56" spans="1:8" ht="14.25">
      <c r="A56" s="18" t="s">
        <v>116</v>
      </c>
      <c r="B56" s="19" t="s">
        <v>117</v>
      </c>
      <c r="C56" s="20">
        <v>8116390860</v>
      </c>
      <c r="D56" s="21">
        <f>C56/C159</f>
        <v>0.016477556624064266</v>
      </c>
      <c r="E56" s="22">
        <v>0.8075</v>
      </c>
      <c r="F56" s="22">
        <v>0.725</v>
      </c>
      <c r="G56" s="22">
        <v>0.7684</v>
      </c>
      <c r="H56" s="22">
        <v>102.728</v>
      </c>
    </row>
    <row r="57" spans="1:8" ht="14.25">
      <c r="A57" s="18" t="s">
        <v>118</v>
      </c>
      <c r="B57" s="19" t="s">
        <v>119</v>
      </c>
      <c r="C57" s="20">
        <v>7185430451</v>
      </c>
      <c r="D57" s="21">
        <f>C57/C159</f>
        <v>0.014587559811606723</v>
      </c>
      <c r="E57" s="22">
        <v>0.6</v>
      </c>
      <c r="F57" s="22">
        <v>0.579</v>
      </c>
      <c r="G57" s="22">
        <v>0.5876</v>
      </c>
      <c r="H57" s="22">
        <v>100.4897</v>
      </c>
    </row>
    <row r="58" spans="1:8" ht="14.25">
      <c r="A58" s="18" t="s">
        <v>120</v>
      </c>
      <c r="B58" s="19" t="s">
        <v>121</v>
      </c>
      <c r="C58" s="20">
        <v>3405270715</v>
      </c>
      <c r="D58" s="21">
        <f>C58/C159</f>
        <v>0.006913237915045445</v>
      </c>
      <c r="E58" s="22">
        <v>1.1201</v>
      </c>
      <c r="F58" s="22">
        <v>1.066</v>
      </c>
      <c r="G58" s="22">
        <v>1.1114</v>
      </c>
      <c r="H58" s="22">
        <v>106.4298</v>
      </c>
    </row>
    <row r="59" spans="1:8" ht="14.25">
      <c r="A59" s="18" t="s">
        <v>122</v>
      </c>
      <c r="B59" s="19" t="s">
        <v>123</v>
      </c>
      <c r="C59" s="20">
        <v>13004321694</v>
      </c>
      <c r="D59" s="21">
        <f>C59/C159</f>
        <v>0.026400828985019126</v>
      </c>
      <c r="E59" s="22">
        <v>0.829</v>
      </c>
      <c r="F59" s="22">
        <v>0.749</v>
      </c>
      <c r="G59" s="22">
        <v>0.8052</v>
      </c>
      <c r="H59" s="22">
        <v>101.5875</v>
      </c>
    </row>
    <row r="60" spans="1:8" ht="14.25">
      <c r="A60" s="18" t="s">
        <v>124</v>
      </c>
      <c r="B60" s="19" t="s">
        <v>125</v>
      </c>
      <c r="C60" s="20">
        <v>1250937173</v>
      </c>
      <c r="D60" s="21">
        <f>C60/C159</f>
        <v>0.0025396002307920365</v>
      </c>
      <c r="E60" s="22">
        <v>0.606</v>
      </c>
      <c r="F60" s="22">
        <v>0.601</v>
      </c>
      <c r="G60" s="22">
        <v>0.6036</v>
      </c>
      <c r="H60" s="22">
        <v>100.0744</v>
      </c>
    </row>
    <row r="61" spans="1:8" ht="14.25">
      <c r="A61" s="18" t="s">
        <v>126</v>
      </c>
      <c r="B61" s="19" t="s">
        <v>127</v>
      </c>
      <c r="C61" s="20">
        <v>1200702912</v>
      </c>
      <c r="D61" s="21">
        <f>C61/C159</f>
        <v>0.002437616739068534</v>
      </c>
      <c r="E61" s="22">
        <v>0.616</v>
      </c>
      <c r="F61" s="22">
        <v>0.602</v>
      </c>
      <c r="G61" s="22">
        <v>0.6094</v>
      </c>
      <c r="H61" s="22">
        <v>100.0581</v>
      </c>
    </row>
    <row r="62" spans="1:8" ht="14.25">
      <c r="A62" s="18" t="s">
        <v>128</v>
      </c>
      <c r="B62" s="19" t="s">
        <v>129</v>
      </c>
      <c r="C62" s="20">
        <v>1778046065</v>
      </c>
      <c r="D62" s="21">
        <f>C62/C159</f>
        <v>0.0036097146159656673</v>
      </c>
      <c r="E62" s="22">
        <v>0.825</v>
      </c>
      <c r="F62" s="22">
        <v>0.78</v>
      </c>
      <c r="G62" s="22">
        <v>0.8128</v>
      </c>
      <c r="H62" s="22">
        <v>101.5984</v>
      </c>
    </row>
    <row r="63" spans="1:8" ht="14.25">
      <c r="A63" s="18" t="s">
        <v>130</v>
      </c>
      <c r="B63" s="19" t="s">
        <v>131</v>
      </c>
      <c r="C63" s="20">
        <v>52031319</v>
      </c>
      <c r="D63" s="21">
        <f>C63/C159</f>
        <v>0.00010563180357325113</v>
      </c>
      <c r="E63" s="22">
        <v>1.136</v>
      </c>
      <c r="F63" s="22">
        <v>1.136</v>
      </c>
      <c r="G63" s="22">
        <v>1.136</v>
      </c>
      <c r="H63" s="22">
        <v>104.0626</v>
      </c>
    </row>
    <row r="64" spans="1:8" ht="14.25">
      <c r="A64" s="18" t="s">
        <v>132</v>
      </c>
      <c r="B64" s="19" t="s">
        <v>133</v>
      </c>
      <c r="C64" s="20">
        <v>4076941466</v>
      </c>
      <c r="D64" s="21">
        <f>C64/C159</f>
        <v>0.008276835728807</v>
      </c>
      <c r="E64" s="22">
        <v>0.821</v>
      </c>
      <c r="F64" s="22">
        <v>0.769</v>
      </c>
      <c r="G64" s="22">
        <v>0.7997</v>
      </c>
      <c r="H64" s="22">
        <v>100.6646</v>
      </c>
    </row>
    <row r="65" spans="1:8" ht="14.25">
      <c r="A65" s="18" t="s">
        <v>134</v>
      </c>
      <c r="B65" s="19" t="s">
        <v>135</v>
      </c>
      <c r="C65" s="20">
        <v>399903780</v>
      </c>
      <c r="D65" s="21">
        <f>C65/C159</f>
        <v>0.0008118678970479422</v>
      </c>
      <c r="E65" s="22">
        <v>0.52</v>
      </c>
      <c r="F65" s="22">
        <v>0.518</v>
      </c>
      <c r="G65" s="22">
        <v>0.519</v>
      </c>
      <c r="H65" s="22">
        <v>99.9759</v>
      </c>
    </row>
    <row r="66" spans="1:8" ht="14.25">
      <c r="A66" s="18" t="s">
        <v>136</v>
      </c>
      <c r="B66" s="19" t="s">
        <v>137</v>
      </c>
      <c r="C66" s="20">
        <v>2699402473</v>
      </c>
      <c r="D66" s="21">
        <f>C66/C159</f>
        <v>0.005480213788028022</v>
      </c>
      <c r="E66" s="22">
        <v>0.6485</v>
      </c>
      <c r="F66" s="22">
        <v>0.624</v>
      </c>
      <c r="G66" s="22">
        <v>0.6301</v>
      </c>
      <c r="H66" s="22">
        <v>99.978</v>
      </c>
    </row>
    <row r="67" spans="1:8" ht="14.25">
      <c r="A67" s="18" t="s">
        <v>138</v>
      </c>
      <c r="B67" s="19" t="s">
        <v>139</v>
      </c>
      <c r="C67" s="20">
        <v>2204011106</v>
      </c>
      <c r="D67" s="21">
        <f>C67/C159</f>
        <v>0.004474490993054702</v>
      </c>
      <c r="E67" s="22">
        <v>1.161</v>
      </c>
      <c r="F67" s="22">
        <v>1.0985</v>
      </c>
      <c r="G67" s="22">
        <v>1.1144</v>
      </c>
      <c r="H67" s="22">
        <v>100.1832</v>
      </c>
    </row>
    <row r="68" spans="1:8" ht="14.25">
      <c r="A68" s="18" t="s">
        <v>140</v>
      </c>
      <c r="B68" s="19" t="s">
        <v>141</v>
      </c>
      <c r="C68" s="20">
        <v>4881577172</v>
      </c>
      <c r="D68" s="21">
        <f>C68/C159</f>
        <v>0.009910373422599008</v>
      </c>
      <c r="E68" s="22">
        <v>0.85</v>
      </c>
      <c r="F68" s="22">
        <v>0.765</v>
      </c>
      <c r="G68" s="22">
        <v>0.8039</v>
      </c>
      <c r="H68" s="22">
        <v>100.6499</v>
      </c>
    </row>
    <row r="69" spans="1:8" ht="14.25">
      <c r="A69" s="18" t="s">
        <v>142</v>
      </c>
      <c r="B69" s="19" t="s">
        <v>143</v>
      </c>
      <c r="C69" s="20">
        <v>50578433</v>
      </c>
      <c r="D69" s="21">
        <f>C69/C159</f>
        <v>0.00010268221529611507</v>
      </c>
      <c r="E69" s="22">
        <v>1.3275</v>
      </c>
      <c r="F69" s="22">
        <v>1.3275</v>
      </c>
      <c r="G69" s="22">
        <v>1.3275</v>
      </c>
      <c r="H69" s="22">
        <v>101.1569</v>
      </c>
    </row>
    <row r="70" spans="1:8" ht="14.25">
      <c r="A70" s="18" t="s">
        <v>144</v>
      </c>
      <c r="B70" s="19" t="s">
        <v>145</v>
      </c>
      <c r="C70" s="20">
        <v>1607249300</v>
      </c>
      <c r="D70" s="21">
        <f>C70/C159</f>
        <v>0.00326297018053387</v>
      </c>
      <c r="E70" s="22">
        <v>0.661</v>
      </c>
      <c r="F70" s="22">
        <v>0.63</v>
      </c>
      <c r="G70" s="22">
        <v>0.6511</v>
      </c>
      <c r="H70" s="22">
        <v>100.4504</v>
      </c>
    </row>
    <row r="71" spans="1:8" ht="14.25">
      <c r="A71" s="18" t="s">
        <v>146</v>
      </c>
      <c r="B71" s="19" t="s">
        <v>147</v>
      </c>
      <c r="C71" s="20">
        <v>5397763349</v>
      </c>
      <c r="D71" s="21">
        <f>C71/C159</f>
        <v>0.010958312969472524</v>
      </c>
      <c r="E71" s="22">
        <v>0.525</v>
      </c>
      <c r="F71" s="22">
        <v>0.523</v>
      </c>
      <c r="G71" s="22">
        <v>0.5238</v>
      </c>
      <c r="H71" s="22">
        <v>99.9586</v>
      </c>
    </row>
    <row r="72" spans="1:8" ht="14.25">
      <c r="A72" s="18" t="s">
        <v>148</v>
      </c>
      <c r="B72" s="19" t="s">
        <v>149</v>
      </c>
      <c r="C72" s="20">
        <v>19769264390</v>
      </c>
      <c r="D72" s="21">
        <f>C72/C159</f>
        <v>0.040134732176060124</v>
      </c>
      <c r="E72" s="22">
        <v>0.6925</v>
      </c>
      <c r="F72" s="22">
        <v>0.632</v>
      </c>
      <c r="G72" s="22">
        <v>0.6577</v>
      </c>
      <c r="H72" s="22">
        <v>99.8461</v>
      </c>
    </row>
    <row r="73" spans="1:8" ht="14.25">
      <c r="A73" s="18" t="s">
        <v>150</v>
      </c>
      <c r="B73" s="19" t="s">
        <v>151</v>
      </c>
      <c r="C73" s="20">
        <v>4832223676</v>
      </c>
      <c r="D73" s="21">
        <f>C73/C159</f>
        <v>0.009810178023071941</v>
      </c>
      <c r="E73" s="22">
        <v>1.1725</v>
      </c>
      <c r="F73" s="22">
        <v>1.085</v>
      </c>
      <c r="G73" s="22">
        <v>1.1457</v>
      </c>
      <c r="H73" s="22">
        <v>99.6338</v>
      </c>
    </row>
    <row r="74" spans="1:8" ht="14.25">
      <c r="A74" s="18" t="s">
        <v>152</v>
      </c>
      <c r="B74" s="19" t="s">
        <v>153</v>
      </c>
      <c r="C74" s="20">
        <v>113098722135</v>
      </c>
      <c r="D74" s="21">
        <f>C74/C159</f>
        <v>0.2296082865197023</v>
      </c>
      <c r="E74" s="22">
        <v>0.838</v>
      </c>
      <c r="F74" s="22">
        <v>0.753</v>
      </c>
      <c r="G74" s="22">
        <v>0.8056</v>
      </c>
      <c r="H74" s="22">
        <v>99.4742</v>
      </c>
    </row>
    <row r="75" spans="1:8" ht="14.25">
      <c r="A75" s="18" t="s">
        <v>154</v>
      </c>
      <c r="B75" s="19" t="s">
        <v>153</v>
      </c>
      <c r="C75" s="20">
        <v>17274909512</v>
      </c>
      <c r="D75" s="21">
        <f>C75/C159</f>
        <v>0.03507079742332251</v>
      </c>
      <c r="E75" s="22">
        <v>0.779</v>
      </c>
      <c r="F75" s="22">
        <v>0.7561</v>
      </c>
      <c r="G75" s="22">
        <v>0.7653</v>
      </c>
      <c r="H75" s="22">
        <v>99.8553</v>
      </c>
    </row>
    <row r="76" spans="1:8" ht="14.25">
      <c r="A76" s="18" t="s">
        <v>155</v>
      </c>
      <c r="B76" s="19" t="s">
        <v>156</v>
      </c>
      <c r="C76" s="20">
        <v>201426219</v>
      </c>
      <c r="D76" s="21">
        <f>C76/C159</f>
        <v>0.0004089270694811843</v>
      </c>
      <c r="E76" s="22">
        <v>1.1</v>
      </c>
      <c r="F76" s="22">
        <v>1.07</v>
      </c>
      <c r="G76" s="22">
        <v>1.085</v>
      </c>
      <c r="H76" s="22">
        <v>100.7127</v>
      </c>
    </row>
    <row r="77" spans="1:8" ht="14.25">
      <c r="A77" s="18" t="s">
        <v>157</v>
      </c>
      <c r="B77" s="19" t="s">
        <v>158</v>
      </c>
      <c r="C77" s="20">
        <v>13562404566</v>
      </c>
      <c r="D77" s="21">
        <f>C77/C159</f>
        <v>0.027533825446490724</v>
      </c>
      <c r="E77" s="22">
        <v>0.35</v>
      </c>
      <c r="F77" s="22">
        <v>0.25</v>
      </c>
      <c r="G77" s="22">
        <v>0.2963</v>
      </c>
      <c r="H77" s="22">
        <v>100.32</v>
      </c>
    </row>
    <row r="78" spans="1:8" ht="14.25">
      <c r="A78" s="18" t="s">
        <v>159</v>
      </c>
      <c r="B78" s="19" t="s">
        <v>160</v>
      </c>
      <c r="C78" s="20">
        <v>2724534097</v>
      </c>
      <c r="D78" s="21">
        <f>C78/C159</f>
        <v>0.005531234957986153</v>
      </c>
      <c r="E78" s="22">
        <v>0.475</v>
      </c>
      <c r="F78" s="22">
        <v>0.455</v>
      </c>
      <c r="G78" s="22">
        <v>0.465</v>
      </c>
      <c r="H78" s="22">
        <v>104.6853</v>
      </c>
    </row>
    <row r="79" spans="1:8" ht="14.25">
      <c r="A79" s="18" t="s">
        <v>161</v>
      </c>
      <c r="B79" s="19" t="s">
        <v>162</v>
      </c>
      <c r="C79" s="20">
        <v>867947824</v>
      </c>
      <c r="D79" s="21">
        <f>C79/C159</f>
        <v>0.0017620713027974315</v>
      </c>
      <c r="E79" s="22">
        <v>0.546</v>
      </c>
      <c r="F79" s="22">
        <v>0.544</v>
      </c>
      <c r="G79" s="22">
        <v>0.545</v>
      </c>
      <c r="H79" s="22">
        <v>108.4754</v>
      </c>
    </row>
    <row r="80" spans="1:8" ht="14.25">
      <c r="A80" s="18" t="s">
        <v>163</v>
      </c>
      <c r="B80" s="19" t="s">
        <v>164</v>
      </c>
      <c r="C80" s="20">
        <v>759734528</v>
      </c>
      <c r="D80" s="21">
        <f>C80/C159</f>
        <v>0.0015423812037037282</v>
      </c>
      <c r="E80" s="22">
        <v>0.545</v>
      </c>
      <c r="F80" s="22">
        <v>0.545</v>
      </c>
      <c r="G80" s="22">
        <v>0.545</v>
      </c>
      <c r="H80" s="22">
        <v>108.5335</v>
      </c>
    </row>
    <row r="81" spans="1:8" ht="14.25">
      <c r="A81" s="18" t="s">
        <v>165</v>
      </c>
      <c r="B81" s="19" t="s">
        <v>166</v>
      </c>
      <c r="C81" s="20">
        <v>525291952</v>
      </c>
      <c r="D81" s="21">
        <f>C81/C159</f>
        <v>0.0010664257097205948</v>
      </c>
      <c r="E81" s="22">
        <v>0.931</v>
      </c>
      <c r="F81" s="22">
        <v>0.93</v>
      </c>
      <c r="G81" s="22">
        <v>0.9305</v>
      </c>
      <c r="H81" s="22">
        <v>131.323</v>
      </c>
    </row>
    <row r="82" spans="1:8" ht="14.25">
      <c r="A82" s="18" t="s">
        <v>167</v>
      </c>
      <c r="B82" s="19" t="s">
        <v>168</v>
      </c>
      <c r="C82" s="20">
        <v>1768650580</v>
      </c>
      <c r="D82" s="21">
        <f>C82/C159</f>
        <v>0.0035906402960162644</v>
      </c>
      <c r="E82" s="22">
        <v>0.622</v>
      </c>
      <c r="F82" s="22">
        <v>0.614</v>
      </c>
      <c r="G82" s="22">
        <v>0.6173</v>
      </c>
      <c r="H82" s="22">
        <v>110.5305</v>
      </c>
    </row>
    <row r="83" spans="1:8" ht="14.25">
      <c r="A83" s="18" t="s">
        <v>169</v>
      </c>
      <c r="B83" s="19" t="s">
        <v>170</v>
      </c>
      <c r="C83" s="20">
        <v>7450153948</v>
      </c>
      <c r="D83" s="21">
        <f>C83/C159</f>
        <v>0.01512499036254717</v>
      </c>
      <c r="E83" s="22">
        <v>0.685</v>
      </c>
      <c r="F83" s="22">
        <v>0.645</v>
      </c>
      <c r="G83" s="22">
        <v>0.6664</v>
      </c>
      <c r="H83" s="22">
        <v>111.1597</v>
      </c>
    </row>
    <row r="84" spans="1:8" ht="14.25">
      <c r="A84" s="18" t="s">
        <v>171</v>
      </c>
      <c r="B84" s="19" t="s">
        <v>172</v>
      </c>
      <c r="C84" s="20">
        <v>4829654915</v>
      </c>
      <c r="D84" s="21">
        <f>C84/C159</f>
        <v>0.009804963032128147</v>
      </c>
      <c r="E84" s="22">
        <v>1.0458</v>
      </c>
      <c r="F84" s="22">
        <v>0.938</v>
      </c>
      <c r="G84" s="22">
        <v>1.0212</v>
      </c>
      <c r="H84" s="22">
        <v>139.8678</v>
      </c>
    </row>
    <row r="85" spans="1:8" ht="14.25">
      <c r="A85" s="18" t="s">
        <v>173</v>
      </c>
      <c r="B85" s="19" t="s">
        <v>174</v>
      </c>
      <c r="C85" s="20">
        <v>1468160332</v>
      </c>
      <c r="D85" s="21">
        <f>C85/C159</f>
        <v>0.0029805975859244155</v>
      </c>
      <c r="E85" s="22">
        <v>0.66</v>
      </c>
      <c r="F85" s="22">
        <v>0.655</v>
      </c>
      <c r="G85" s="22">
        <v>0.6565</v>
      </c>
      <c r="H85" s="22">
        <v>112.9342</v>
      </c>
    </row>
    <row r="86" spans="1:8" ht="14.25">
      <c r="A86" s="18" t="s">
        <v>175</v>
      </c>
      <c r="B86" s="19" t="s">
        <v>176</v>
      </c>
      <c r="C86" s="20">
        <v>8886010005</v>
      </c>
      <c r="D86" s="21">
        <f>C86/C159</f>
        <v>0.018040005163007772</v>
      </c>
      <c r="E86" s="22">
        <v>0.71</v>
      </c>
      <c r="F86" s="22">
        <v>0.66</v>
      </c>
      <c r="G86" s="22">
        <v>0.7017</v>
      </c>
      <c r="H86" s="22">
        <v>109.6613</v>
      </c>
    </row>
    <row r="87" spans="1:8" ht="14.25">
      <c r="A87" s="18" t="s">
        <v>177</v>
      </c>
      <c r="B87" s="19" t="s">
        <v>178</v>
      </c>
      <c r="C87" s="20">
        <v>5231688432</v>
      </c>
      <c r="D87" s="21">
        <f>C87/C159</f>
        <v>0.01062115463199144</v>
      </c>
      <c r="E87" s="22">
        <v>0.726</v>
      </c>
      <c r="F87" s="22">
        <v>0.68</v>
      </c>
      <c r="G87" s="22">
        <v>0.7065</v>
      </c>
      <c r="H87" s="22">
        <v>107.8554</v>
      </c>
    </row>
    <row r="88" spans="1:8" ht="14.25">
      <c r="A88" s="18" t="s">
        <v>179</v>
      </c>
      <c r="B88" s="19" t="s">
        <v>180</v>
      </c>
      <c r="C88" s="20">
        <v>1648348080</v>
      </c>
      <c r="D88" s="21">
        <f>C88/C159</f>
        <v>0.0033464072015338617</v>
      </c>
      <c r="E88" s="22">
        <v>0.791</v>
      </c>
      <c r="F88" s="22">
        <v>0.79</v>
      </c>
      <c r="G88" s="22">
        <v>0.7905</v>
      </c>
      <c r="H88" s="22">
        <v>109.8899</v>
      </c>
    </row>
    <row r="89" spans="1:8" ht="14.25">
      <c r="A89" s="18" t="s">
        <v>181</v>
      </c>
      <c r="B89" s="19" t="s">
        <v>182</v>
      </c>
      <c r="C89" s="20">
        <v>2567816359</v>
      </c>
      <c r="D89" s="21">
        <f>C89/C159</f>
        <v>0.005213073173218402</v>
      </c>
      <c r="E89" s="22">
        <v>0.8</v>
      </c>
      <c r="F89" s="22">
        <v>0.774</v>
      </c>
      <c r="G89" s="22">
        <v>0.7898</v>
      </c>
      <c r="H89" s="22">
        <v>109.2465</v>
      </c>
    </row>
    <row r="90" spans="1:8" ht="14.25">
      <c r="A90" s="18" t="s">
        <v>183</v>
      </c>
      <c r="B90" s="19" t="s">
        <v>184</v>
      </c>
      <c r="C90" s="20">
        <v>688860192</v>
      </c>
      <c r="D90" s="21">
        <f>C90/C159</f>
        <v>0.0013984950965931896</v>
      </c>
      <c r="E90" s="22">
        <v>0.77</v>
      </c>
      <c r="F90" s="22">
        <v>0.769</v>
      </c>
      <c r="G90" s="22">
        <v>0.7695</v>
      </c>
      <c r="H90" s="22">
        <v>114.81</v>
      </c>
    </row>
    <row r="91" spans="1:8" ht="14.25">
      <c r="A91" s="18" t="s">
        <v>185</v>
      </c>
      <c r="B91" s="19" t="s">
        <v>186</v>
      </c>
      <c r="C91" s="20">
        <v>449376300</v>
      </c>
      <c r="D91" s="21">
        <f>C91/C159</f>
        <v>0.0009123049341123636</v>
      </c>
      <c r="E91" s="22">
        <v>0.8235</v>
      </c>
      <c r="F91" s="22">
        <v>0.8225</v>
      </c>
      <c r="G91" s="22">
        <v>0.823</v>
      </c>
      <c r="H91" s="22">
        <v>112.3441</v>
      </c>
    </row>
    <row r="92" spans="1:8" ht="14.25">
      <c r="A92" s="18" t="s">
        <v>187</v>
      </c>
      <c r="B92" s="19" t="s">
        <v>188</v>
      </c>
      <c r="C92" s="20">
        <v>9968706469</v>
      </c>
      <c r="D92" s="21">
        <f>C92/C159</f>
        <v>0.02023805015615318</v>
      </c>
      <c r="E92" s="22">
        <v>0.856</v>
      </c>
      <c r="F92" s="22">
        <v>0.816</v>
      </c>
      <c r="G92" s="22">
        <v>0.85</v>
      </c>
      <c r="H92" s="22">
        <v>112.6151</v>
      </c>
    </row>
    <row r="93" spans="1:8" ht="14.25">
      <c r="A93" s="18" t="s">
        <v>189</v>
      </c>
      <c r="B93" s="19" t="s">
        <v>190</v>
      </c>
      <c r="C93" s="20">
        <v>4720992579</v>
      </c>
      <c r="D93" s="21">
        <f>C93/C159</f>
        <v>0.0095843613108425</v>
      </c>
      <c r="E93" s="22">
        <v>0.45</v>
      </c>
      <c r="F93" s="22">
        <v>0.405</v>
      </c>
      <c r="G93" s="22">
        <v>0.4211</v>
      </c>
      <c r="H93" s="22">
        <v>100.4266</v>
      </c>
    </row>
    <row r="94" spans="1:8" ht="14.25">
      <c r="A94" s="18" t="s">
        <v>191</v>
      </c>
      <c r="B94" s="19" t="s">
        <v>192</v>
      </c>
      <c r="C94" s="20">
        <v>6050872409</v>
      </c>
      <c r="D94" s="21">
        <f>C94/C159</f>
        <v>0.012284227615953632</v>
      </c>
      <c r="E94" s="22">
        <v>1.19</v>
      </c>
      <c r="F94" s="22">
        <v>1.104</v>
      </c>
      <c r="G94" s="22">
        <v>1.174</v>
      </c>
      <c r="H94" s="22">
        <v>119.7743</v>
      </c>
    </row>
    <row r="95" spans="1:8" ht="14.25">
      <c r="A95" s="18" t="s">
        <v>193</v>
      </c>
      <c r="B95" s="19" t="s">
        <v>194</v>
      </c>
      <c r="C95" s="20">
        <v>8826461419</v>
      </c>
      <c r="D95" s="21">
        <f>C95/C159</f>
        <v>0.017919112118966032</v>
      </c>
      <c r="E95" s="22">
        <v>0.905</v>
      </c>
      <c r="F95" s="22">
        <v>0.838</v>
      </c>
      <c r="G95" s="22">
        <v>0.8806</v>
      </c>
      <c r="H95" s="22">
        <v>110.2999</v>
      </c>
    </row>
    <row r="96" spans="1:8" ht="14.25">
      <c r="A96" s="18" t="s">
        <v>195</v>
      </c>
      <c r="B96" s="19" t="s">
        <v>196</v>
      </c>
      <c r="C96" s="20">
        <v>705978189</v>
      </c>
      <c r="D96" s="21">
        <f>C96/C159</f>
        <v>0.0014332473368097313</v>
      </c>
      <c r="E96" s="22">
        <v>0.475</v>
      </c>
      <c r="F96" s="22">
        <v>0.47</v>
      </c>
      <c r="G96" s="22">
        <v>0.4725</v>
      </c>
      <c r="H96" s="22">
        <v>100.854</v>
      </c>
    </row>
    <row r="97" spans="1:8" ht="14.25">
      <c r="A97" s="18" t="s">
        <v>197</v>
      </c>
      <c r="B97" s="19" t="s">
        <v>198</v>
      </c>
      <c r="C97" s="20">
        <v>2621447383</v>
      </c>
      <c r="D97" s="21">
        <f>C97/C159</f>
        <v>0.005321952630850455</v>
      </c>
      <c r="E97" s="22">
        <v>0.9085</v>
      </c>
      <c r="F97" s="22">
        <v>0.879</v>
      </c>
      <c r="G97" s="22">
        <v>0.8961</v>
      </c>
      <c r="H97" s="22">
        <v>109.2064</v>
      </c>
    </row>
    <row r="98" spans="1:8" ht="14.25">
      <c r="A98" s="18" t="s">
        <v>199</v>
      </c>
      <c r="B98" s="19" t="s">
        <v>200</v>
      </c>
      <c r="C98" s="20">
        <v>1649505412</v>
      </c>
      <c r="D98" s="21">
        <f>C98/C159</f>
        <v>0.003348756768464753</v>
      </c>
      <c r="E98" s="22">
        <v>1.195</v>
      </c>
      <c r="F98" s="22">
        <v>1.189</v>
      </c>
      <c r="G98" s="22">
        <v>1.1918</v>
      </c>
      <c r="H98" s="22">
        <v>117.8169</v>
      </c>
    </row>
    <row r="99" spans="1:8" ht="14.25">
      <c r="A99" s="18" t="s">
        <v>201</v>
      </c>
      <c r="B99" s="19" t="s">
        <v>202</v>
      </c>
      <c r="C99" s="20">
        <v>100485962</v>
      </c>
      <c r="D99" s="21">
        <f>C99/C159</f>
        <v>0.00020400238940421976</v>
      </c>
      <c r="E99" s="22">
        <v>0.62</v>
      </c>
      <c r="F99" s="22">
        <v>0.62</v>
      </c>
      <c r="G99" s="22">
        <v>0.62</v>
      </c>
      <c r="H99" s="22">
        <v>100.486</v>
      </c>
    </row>
    <row r="100" spans="1:8" ht="14.25">
      <c r="A100" s="18" t="s">
        <v>203</v>
      </c>
      <c r="B100" s="19" t="s">
        <v>204</v>
      </c>
      <c r="C100" s="20">
        <v>250443280</v>
      </c>
      <c r="D100" s="21">
        <f>C100/C159</f>
        <v>0.000508439452768836</v>
      </c>
      <c r="E100" s="22">
        <v>0.87</v>
      </c>
      <c r="F100" s="22">
        <v>0.87</v>
      </c>
      <c r="G100" s="22">
        <v>0.87</v>
      </c>
      <c r="H100" s="22">
        <v>100.1773</v>
      </c>
    </row>
    <row r="101" spans="1:8" ht="14.25">
      <c r="A101" s="18" t="s">
        <v>205</v>
      </c>
      <c r="B101" s="19" t="s">
        <v>206</v>
      </c>
      <c r="C101" s="20">
        <v>150829896</v>
      </c>
      <c r="D101" s="21">
        <f>C101/C159</f>
        <v>0.00030620853465671124</v>
      </c>
      <c r="E101" s="22">
        <v>0.62</v>
      </c>
      <c r="F101" s="22">
        <v>0.62</v>
      </c>
      <c r="G101" s="22">
        <v>0.62</v>
      </c>
      <c r="H101" s="22">
        <v>100.5533</v>
      </c>
    </row>
    <row r="102" spans="1:8" ht="14.25">
      <c r="A102" s="18" t="s">
        <v>207</v>
      </c>
      <c r="B102" s="19" t="s">
        <v>208</v>
      </c>
      <c r="C102" s="20">
        <v>510443130</v>
      </c>
      <c r="D102" s="21">
        <f>C102/C159</f>
        <v>0.0010362802535041538</v>
      </c>
      <c r="E102" s="22">
        <v>0.803</v>
      </c>
      <c r="F102" s="22">
        <v>0.803</v>
      </c>
      <c r="G102" s="22">
        <v>0.803</v>
      </c>
      <c r="H102" s="22">
        <v>102.0886</v>
      </c>
    </row>
    <row r="103" spans="1:8" ht="14.25">
      <c r="A103" s="18" t="s">
        <v>209</v>
      </c>
      <c r="B103" s="19" t="s">
        <v>210</v>
      </c>
      <c r="C103" s="20">
        <v>99998974</v>
      </c>
      <c r="D103" s="21">
        <f>C103/C159</f>
        <v>0.0002030137267728048</v>
      </c>
      <c r="E103" s="22">
        <v>0.91</v>
      </c>
      <c r="F103" s="22">
        <v>0.91</v>
      </c>
      <c r="G103" s="22">
        <v>0.91</v>
      </c>
      <c r="H103" s="22">
        <v>99.999</v>
      </c>
    </row>
    <row r="104" spans="1:8" ht="14.25">
      <c r="A104" s="18" t="s">
        <v>211</v>
      </c>
      <c r="B104" s="19" t="s">
        <v>212</v>
      </c>
      <c r="C104" s="20">
        <v>1227884412</v>
      </c>
      <c r="D104" s="21">
        <f>C104/C159</f>
        <v>0.00249279948138622</v>
      </c>
      <c r="E104" s="22">
        <v>0.813</v>
      </c>
      <c r="F104" s="22">
        <v>0.81</v>
      </c>
      <c r="G104" s="22">
        <v>0.8115</v>
      </c>
      <c r="H104" s="22">
        <v>102.3237</v>
      </c>
    </row>
    <row r="105" spans="1:8" ht="14.25">
      <c r="A105" s="18" t="s">
        <v>213</v>
      </c>
      <c r="B105" s="19" t="s">
        <v>214</v>
      </c>
      <c r="C105" s="20">
        <v>1005079310</v>
      </c>
      <c r="D105" s="21">
        <f>C105/C159</f>
        <v>0.0020404698994745604</v>
      </c>
      <c r="E105" s="22">
        <v>0.798</v>
      </c>
      <c r="F105" s="22">
        <v>0.794</v>
      </c>
      <c r="G105" s="22">
        <v>0.796</v>
      </c>
      <c r="H105" s="22">
        <v>100.5079</v>
      </c>
    </row>
    <row r="106" spans="1:8" ht="14.25">
      <c r="A106" s="18" t="s">
        <v>215</v>
      </c>
      <c r="B106" s="19" t="s">
        <v>216</v>
      </c>
      <c r="C106" s="20">
        <v>201433086</v>
      </c>
      <c r="D106" s="21">
        <f>C106/C159</f>
        <v>0.00040894101057683743</v>
      </c>
      <c r="E106" s="22">
        <v>0.821</v>
      </c>
      <c r="F106" s="22">
        <v>0.815</v>
      </c>
      <c r="G106" s="22">
        <v>0.818</v>
      </c>
      <c r="H106" s="22">
        <v>100.7165</v>
      </c>
    </row>
    <row r="107" spans="1:8" ht="14.25">
      <c r="A107" s="18" t="s">
        <v>217</v>
      </c>
      <c r="B107" s="19" t="s">
        <v>218</v>
      </c>
      <c r="C107" s="20">
        <v>1801554894</v>
      </c>
      <c r="D107" s="21">
        <f>C107/C159</f>
        <v>0.003657441255514535</v>
      </c>
      <c r="E107" s="22">
        <v>0.835</v>
      </c>
      <c r="F107" s="22">
        <v>0.817</v>
      </c>
      <c r="G107" s="22">
        <v>0.8261</v>
      </c>
      <c r="H107" s="22">
        <v>100.0862</v>
      </c>
    </row>
    <row r="108" spans="1:8" ht="14.25">
      <c r="A108" s="18" t="s">
        <v>219</v>
      </c>
      <c r="B108" s="19" t="s">
        <v>220</v>
      </c>
      <c r="C108" s="20">
        <v>805791496</v>
      </c>
      <c r="D108" s="21">
        <f>C108/C159</f>
        <v>0.0016358841302191124</v>
      </c>
      <c r="E108" s="22">
        <v>0.875</v>
      </c>
      <c r="F108" s="22">
        <v>0.875</v>
      </c>
      <c r="G108" s="22">
        <v>0.875</v>
      </c>
      <c r="H108" s="22">
        <v>100.723</v>
      </c>
    </row>
    <row r="109" spans="1:8" ht="14.25">
      <c r="A109" s="18" t="s">
        <v>221</v>
      </c>
      <c r="B109" s="19" t="s">
        <v>222</v>
      </c>
      <c r="C109" s="20">
        <v>250110098</v>
      </c>
      <c r="D109" s="21">
        <f>C109/C159</f>
        <v>0.0005077630406337113</v>
      </c>
      <c r="E109" s="22">
        <v>0.915</v>
      </c>
      <c r="F109" s="22">
        <v>0.902</v>
      </c>
      <c r="G109" s="22">
        <v>0.9076</v>
      </c>
      <c r="H109" s="22">
        <v>100.044</v>
      </c>
    </row>
    <row r="110" spans="1:8" ht="14.25">
      <c r="A110" s="18" t="s">
        <v>223</v>
      </c>
      <c r="B110" s="19" t="s">
        <v>224</v>
      </c>
      <c r="C110" s="20">
        <v>199904064</v>
      </c>
      <c r="D110" s="21">
        <f>C110/C159</f>
        <v>0.0004058368541828168</v>
      </c>
      <c r="E110" s="22">
        <v>0.915</v>
      </c>
      <c r="F110" s="22">
        <v>0.91</v>
      </c>
      <c r="G110" s="22">
        <v>0.9125</v>
      </c>
      <c r="H110" s="22">
        <v>99.952</v>
      </c>
    </row>
    <row r="111" spans="1:8" ht="14.25">
      <c r="A111" s="18" t="s">
        <v>225</v>
      </c>
      <c r="B111" s="19" t="s">
        <v>226</v>
      </c>
      <c r="C111" s="20">
        <v>100446878</v>
      </c>
      <c r="D111" s="21">
        <f>C111/C159</f>
        <v>0.00020392304270515073</v>
      </c>
      <c r="E111" s="22">
        <v>0.585</v>
      </c>
      <c r="F111" s="22">
        <v>0.585</v>
      </c>
      <c r="G111" s="22">
        <v>0.585</v>
      </c>
      <c r="H111" s="22">
        <v>100.4469</v>
      </c>
    </row>
    <row r="112" spans="1:8" ht="14.25">
      <c r="A112" s="18" t="s">
        <v>227</v>
      </c>
      <c r="B112" s="19" t="s">
        <v>228</v>
      </c>
      <c r="C112" s="20">
        <v>201224884</v>
      </c>
      <c r="D112" s="21">
        <f>C112/C159</f>
        <v>0.0004085183276006946</v>
      </c>
      <c r="E112" s="22">
        <v>0.605</v>
      </c>
      <c r="F112" s="22">
        <v>0.605</v>
      </c>
      <c r="G112" s="22">
        <v>0.605</v>
      </c>
      <c r="H112" s="22">
        <v>100.6124</v>
      </c>
    </row>
    <row r="113" spans="1:8" ht="14.25">
      <c r="A113" s="18" t="s">
        <v>229</v>
      </c>
      <c r="B113" s="19" t="s">
        <v>230</v>
      </c>
      <c r="C113" s="20">
        <v>402767416</v>
      </c>
      <c r="D113" s="21">
        <f>C113/C159</f>
        <v>0.0008176815308606327</v>
      </c>
      <c r="E113" s="22">
        <v>0.62</v>
      </c>
      <c r="F113" s="22">
        <v>0.6</v>
      </c>
      <c r="G113" s="22">
        <v>0.6112</v>
      </c>
      <c r="H113" s="22">
        <v>100.6781</v>
      </c>
    </row>
    <row r="114" spans="1:8" ht="14.25">
      <c r="A114" s="18" t="s">
        <v>231</v>
      </c>
      <c r="B114" s="19" t="s">
        <v>232</v>
      </c>
      <c r="C114" s="20">
        <v>202255154</v>
      </c>
      <c r="D114" s="21">
        <f>C114/C159</f>
        <v>0.00041060993858344543</v>
      </c>
      <c r="E114" s="22">
        <v>0.645</v>
      </c>
      <c r="F114" s="22">
        <v>0.64</v>
      </c>
      <c r="G114" s="22">
        <v>0.6425</v>
      </c>
      <c r="H114" s="22">
        <v>101.1276</v>
      </c>
    </row>
    <row r="115" spans="1:8" ht="14.25">
      <c r="A115" s="18" t="s">
        <v>233</v>
      </c>
      <c r="B115" s="19" t="s">
        <v>234</v>
      </c>
      <c r="C115" s="20">
        <v>604551154</v>
      </c>
      <c r="D115" s="21">
        <f>C115/C159</f>
        <v>0.001227334420434552</v>
      </c>
      <c r="E115" s="22">
        <v>0.8</v>
      </c>
      <c r="F115" s="22">
        <v>0.795</v>
      </c>
      <c r="G115" s="22">
        <v>0.798</v>
      </c>
      <c r="H115" s="22">
        <v>100.7543</v>
      </c>
    </row>
    <row r="116" spans="1:8" ht="14.25">
      <c r="A116" s="18" t="s">
        <v>235</v>
      </c>
      <c r="B116" s="19" t="s">
        <v>236</v>
      </c>
      <c r="C116" s="20">
        <v>202295182</v>
      </c>
      <c r="D116" s="21">
        <f>C116/C159</f>
        <v>0.0004106912017517582</v>
      </c>
      <c r="E116" s="22">
        <v>0.853</v>
      </c>
      <c r="F116" s="22">
        <v>0.85</v>
      </c>
      <c r="G116" s="22">
        <v>0.8515</v>
      </c>
      <c r="H116" s="22">
        <v>101.1476</v>
      </c>
    </row>
    <row r="117" spans="1:8" ht="14.25">
      <c r="A117" s="18" t="s">
        <v>237</v>
      </c>
      <c r="B117" s="19" t="s">
        <v>238</v>
      </c>
      <c r="C117" s="20">
        <v>1202487976</v>
      </c>
      <c r="D117" s="21">
        <f>C117/C159</f>
        <v>0.002441240701202065</v>
      </c>
      <c r="E117" s="22">
        <v>0.77</v>
      </c>
      <c r="F117" s="22">
        <v>0.764</v>
      </c>
      <c r="G117" s="22">
        <v>0.7663</v>
      </c>
      <c r="H117" s="22">
        <v>100.2062</v>
      </c>
    </row>
    <row r="118" spans="1:8" ht="14.25">
      <c r="A118" s="18" t="s">
        <v>239</v>
      </c>
      <c r="B118" s="19" t="s">
        <v>240</v>
      </c>
      <c r="C118" s="20">
        <v>100197636</v>
      </c>
      <c r="D118" s="21">
        <f>C118/C159</f>
        <v>0.00020341704204070084</v>
      </c>
      <c r="E118" s="22">
        <v>0.755</v>
      </c>
      <c r="F118" s="22">
        <v>0.755</v>
      </c>
      <c r="G118" s="22">
        <v>0.755</v>
      </c>
      <c r="H118" s="22">
        <v>100.1976</v>
      </c>
    </row>
    <row r="119" spans="1:8" ht="14.25">
      <c r="A119" s="18" t="s">
        <v>241</v>
      </c>
      <c r="B119" s="19" t="s">
        <v>242</v>
      </c>
      <c r="C119" s="20">
        <v>100596112</v>
      </c>
      <c r="D119" s="21">
        <f>C119/C159</f>
        <v>0.00020422601131862085</v>
      </c>
      <c r="E119" s="22">
        <v>0.862</v>
      </c>
      <c r="F119" s="22">
        <v>0.862</v>
      </c>
      <c r="G119" s="22">
        <v>0.862</v>
      </c>
      <c r="H119" s="22">
        <v>100.5961</v>
      </c>
    </row>
    <row r="120" spans="1:8" ht="14.25">
      <c r="A120" s="18" t="s">
        <v>243</v>
      </c>
      <c r="B120" s="19" t="s">
        <v>244</v>
      </c>
      <c r="C120" s="20">
        <v>100422358</v>
      </c>
      <c r="D120" s="21">
        <f>C120/C159</f>
        <v>0.00020387326322860862</v>
      </c>
      <c r="E120" s="22">
        <v>0.883</v>
      </c>
      <c r="F120" s="22">
        <v>0.883</v>
      </c>
      <c r="G120" s="22">
        <v>0.883</v>
      </c>
      <c r="H120" s="22">
        <v>100.4224</v>
      </c>
    </row>
    <row r="121" spans="1:8" ht="14.25">
      <c r="A121" s="18" t="s">
        <v>245</v>
      </c>
      <c r="B121" s="19" t="s">
        <v>246</v>
      </c>
      <c r="C121" s="20">
        <v>199914082</v>
      </c>
      <c r="D121" s="21">
        <f>C121/C159</f>
        <v>0.000405857192306634</v>
      </c>
      <c r="E121" s="22">
        <v>0.901</v>
      </c>
      <c r="F121" s="22">
        <v>0.9</v>
      </c>
      <c r="G121" s="22">
        <v>0.9005</v>
      </c>
      <c r="H121" s="22">
        <v>99.957</v>
      </c>
    </row>
    <row r="122" spans="1:8" ht="14.25">
      <c r="A122" s="18" t="s">
        <v>247</v>
      </c>
      <c r="B122" s="19" t="s">
        <v>248</v>
      </c>
      <c r="C122" s="20">
        <v>99794474</v>
      </c>
      <c r="D122" s="21">
        <f>C122/C159</f>
        <v>0.00020259855944193761</v>
      </c>
      <c r="E122" s="22">
        <v>0.8615</v>
      </c>
      <c r="F122" s="22">
        <v>0.8615</v>
      </c>
      <c r="G122" s="22">
        <v>0.8615</v>
      </c>
      <c r="H122" s="22">
        <v>99.7945</v>
      </c>
    </row>
    <row r="123" spans="1:8" ht="14.25">
      <c r="A123" s="18" t="s">
        <v>249</v>
      </c>
      <c r="B123" s="19" t="s">
        <v>250</v>
      </c>
      <c r="C123" s="20">
        <v>502724690</v>
      </c>
      <c r="D123" s="21">
        <f>C123/C159</f>
        <v>0.0010206106000407863</v>
      </c>
      <c r="E123" s="22">
        <v>0.78</v>
      </c>
      <c r="F123" s="22">
        <v>0.78</v>
      </c>
      <c r="G123" s="22">
        <v>0.78</v>
      </c>
      <c r="H123" s="22">
        <v>100.5449</v>
      </c>
    </row>
    <row r="124" spans="1:8" ht="14.25">
      <c r="A124" s="18" t="s">
        <v>251</v>
      </c>
      <c r="B124" s="19" t="s">
        <v>252</v>
      </c>
      <c r="C124" s="20">
        <v>600474068</v>
      </c>
      <c r="D124" s="21">
        <f>C124/C159</f>
        <v>0.0012190572912788747</v>
      </c>
      <c r="E124" s="22">
        <v>0.825</v>
      </c>
      <c r="F124" s="22">
        <v>0.82</v>
      </c>
      <c r="G124" s="22">
        <v>0.8225</v>
      </c>
      <c r="H124" s="22">
        <v>100.079</v>
      </c>
    </row>
    <row r="125" spans="1:8" ht="14.25">
      <c r="A125" s="18" t="s">
        <v>253</v>
      </c>
      <c r="B125" s="19" t="s">
        <v>254</v>
      </c>
      <c r="C125" s="20">
        <v>807112080</v>
      </c>
      <c r="D125" s="21">
        <f>C125/C159</f>
        <v>0.0016385651245196793</v>
      </c>
      <c r="E125" s="22">
        <v>0.625</v>
      </c>
      <c r="F125" s="22">
        <v>0.621</v>
      </c>
      <c r="G125" s="22">
        <v>0.623</v>
      </c>
      <c r="H125" s="22">
        <v>100.889</v>
      </c>
    </row>
    <row r="126" spans="1:8" ht="14.25">
      <c r="A126" s="18" t="s">
        <v>255</v>
      </c>
      <c r="B126" s="19" t="s">
        <v>256</v>
      </c>
      <c r="C126" s="20">
        <v>102075184</v>
      </c>
      <c r="D126" s="21">
        <f>C126/C159</f>
        <v>0.00020722876131568888</v>
      </c>
      <c r="E126" s="22">
        <v>0.728</v>
      </c>
      <c r="F126" s="22">
        <v>0.728</v>
      </c>
      <c r="G126" s="22">
        <v>0.728</v>
      </c>
      <c r="H126" s="22">
        <v>102.0752</v>
      </c>
    </row>
    <row r="127" spans="1:8" ht="14.25">
      <c r="A127" s="18" t="s">
        <v>257</v>
      </c>
      <c r="B127" s="19" t="s">
        <v>258</v>
      </c>
      <c r="C127" s="20">
        <v>102445618</v>
      </c>
      <c r="D127" s="21">
        <f>C127/C159</f>
        <v>0.00020798080090024857</v>
      </c>
      <c r="E127" s="22">
        <v>0.689</v>
      </c>
      <c r="F127" s="22">
        <v>0.689</v>
      </c>
      <c r="G127" s="22">
        <v>0.689</v>
      </c>
      <c r="H127" s="22">
        <v>102.4456</v>
      </c>
    </row>
    <row r="128" spans="1:8" ht="14.25">
      <c r="A128" s="18" t="s">
        <v>259</v>
      </c>
      <c r="B128" s="19" t="s">
        <v>260</v>
      </c>
      <c r="C128" s="20">
        <v>1005500760</v>
      </c>
      <c r="D128" s="21">
        <f>C128/C159</f>
        <v>0.0020413255096046043</v>
      </c>
      <c r="E128" s="22">
        <v>0.78</v>
      </c>
      <c r="F128" s="22">
        <v>0.777</v>
      </c>
      <c r="G128" s="22">
        <v>0.7785</v>
      </c>
      <c r="H128" s="22">
        <v>100.5501</v>
      </c>
    </row>
    <row r="129" spans="1:8" ht="14.25">
      <c r="A129" s="18" t="s">
        <v>261</v>
      </c>
      <c r="B129" s="19" t="s">
        <v>262</v>
      </c>
      <c r="C129" s="20">
        <v>919787292</v>
      </c>
      <c r="D129" s="21">
        <f>C129/C159</f>
        <v>0.0018673136185095862</v>
      </c>
      <c r="E129" s="22">
        <v>0.735</v>
      </c>
      <c r="F129" s="22">
        <v>0.73</v>
      </c>
      <c r="G129" s="22">
        <v>0.7331</v>
      </c>
      <c r="H129" s="22">
        <v>102.1988</v>
      </c>
    </row>
    <row r="130" spans="1:8" ht="14.25">
      <c r="A130" s="18" t="s">
        <v>263</v>
      </c>
      <c r="B130" s="19" t="s">
        <v>264</v>
      </c>
      <c r="C130" s="20">
        <v>805484296</v>
      </c>
      <c r="D130" s="21">
        <f>C130/C159</f>
        <v>0.001635260465651668</v>
      </c>
      <c r="E130" s="22">
        <v>0.63</v>
      </c>
      <c r="F130" s="22">
        <v>0.625</v>
      </c>
      <c r="G130" s="22">
        <v>0.6275</v>
      </c>
      <c r="H130" s="22">
        <v>100.6855</v>
      </c>
    </row>
    <row r="131" spans="1:8" ht="14.25">
      <c r="A131" s="18" t="s">
        <v>265</v>
      </c>
      <c r="B131" s="19" t="s">
        <v>266</v>
      </c>
      <c r="C131" s="20">
        <v>1521704904</v>
      </c>
      <c r="D131" s="21">
        <f>C131/C159</f>
        <v>0.0030893015323286534</v>
      </c>
      <c r="E131" s="22">
        <v>0.665</v>
      </c>
      <c r="F131" s="22">
        <v>0.66</v>
      </c>
      <c r="G131" s="22">
        <v>0.6632</v>
      </c>
      <c r="H131" s="22">
        <v>101.4151</v>
      </c>
    </row>
    <row r="132" spans="1:8" ht="14.25">
      <c r="A132" s="18" t="s">
        <v>267</v>
      </c>
      <c r="B132" s="19" t="s">
        <v>268</v>
      </c>
      <c r="C132" s="20">
        <v>402084968</v>
      </c>
      <c r="D132" s="21">
        <f>C132/C159</f>
        <v>0.0008162960535275488</v>
      </c>
      <c r="E132" s="22">
        <v>0.745</v>
      </c>
      <c r="F132" s="22">
        <v>0.74</v>
      </c>
      <c r="G132" s="22">
        <v>0.7425</v>
      </c>
      <c r="H132" s="22">
        <v>100.5212</v>
      </c>
    </row>
    <row r="133" spans="1:8" ht="14.25">
      <c r="A133" s="18" t="s">
        <v>269</v>
      </c>
      <c r="B133" s="19" t="s">
        <v>270</v>
      </c>
      <c r="C133" s="20">
        <v>1006038510</v>
      </c>
      <c r="D133" s="21">
        <f>C133/C159</f>
        <v>0.002042417227121347</v>
      </c>
      <c r="E133" s="22">
        <v>0.775</v>
      </c>
      <c r="F133" s="22">
        <v>0.77</v>
      </c>
      <c r="G133" s="22">
        <v>0.7725</v>
      </c>
      <c r="H133" s="22">
        <v>100.6039</v>
      </c>
    </row>
    <row r="134" spans="1:8" ht="14.25">
      <c r="A134" s="18" t="s">
        <v>271</v>
      </c>
      <c r="B134" s="19" t="s">
        <v>272</v>
      </c>
      <c r="C134" s="20">
        <v>199852712</v>
      </c>
      <c r="D134" s="21">
        <f>C134/C159</f>
        <v>0.0004057326015042119</v>
      </c>
      <c r="E134" s="22">
        <v>1.06</v>
      </c>
      <c r="F134" s="22">
        <v>1.06</v>
      </c>
      <c r="G134" s="22">
        <v>1.06</v>
      </c>
      <c r="H134" s="22">
        <v>99.9264</v>
      </c>
    </row>
    <row r="135" spans="1:8" ht="14.25">
      <c r="A135" s="18" t="s">
        <v>273</v>
      </c>
      <c r="B135" s="19" t="s">
        <v>274</v>
      </c>
      <c r="C135" s="20">
        <v>906970308</v>
      </c>
      <c r="D135" s="21">
        <f>C135/C159</f>
        <v>0.0018412931146609426</v>
      </c>
      <c r="E135" s="22">
        <v>0.58</v>
      </c>
      <c r="F135" s="22">
        <v>0.574</v>
      </c>
      <c r="G135" s="22">
        <v>0.5763</v>
      </c>
      <c r="H135" s="22">
        <v>100.7636</v>
      </c>
    </row>
    <row r="136" spans="1:8" ht="14.25">
      <c r="A136" s="18" t="s">
        <v>275</v>
      </c>
      <c r="B136" s="19" t="s">
        <v>276</v>
      </c>
      <c r="C136" s="20">
        <v>102509094</v>
      </c>
      <c r="D136" s="21">
        <f>C136/C159</f>
        <v>0.00020810966721562327</v>
      </c>
      <c r="E136" s="22">
        <v>0.725</v>
      </c>
      <c r="F136" s="22">
        <v>0.725</v>
      </c>
      <c r="G136" s="22">
        <v>0.725</v>
      </c>
      <c r="H136" s="22">
        <v>102.5091</v>
      </c>
    </row>
    <row r="137" spans="1:8" ht="14.25">
      <c r="A137" s="18" t="s">
        <v>277</v>
      </c>
      <c r="B137" s="19" t="s">
        <v>278</v>
      </c>
      <c r="C137" s="20">
        <v>301009662</v>
      </c>
      <c r="D137" s="21">
        <f>C137/C159</f>
        <v>0.0006110972026297223</v>
      </c>
      <c r="E137" s="22">
        <v>0.56</v>
      </c>
      <c r="F137" s="22">
        <v>0.56</v>
      </c>
      <c r="G137" s="22">
        <v>0.56</v>
      </c>
      <c r="H137" s="22">
        <v>100.3366</v>
      </c>
    </row>
    <row r="138" spans="1:8" ht="14.25">
      <c r="A138" s="18" t="s">
        <v>279</v>
      </c>
      <c r="B138" s="19" t="s">
        <v>280</v>
      </c>
      <c r="C138" s="20">
        <v>102412112</v>
      </c>
      <c r="D138" s="21">
        <f>C138/C159</f>
        <v>0.00020791277842304546</v>
      </c>
      <c r="E138" s="22">
        <v>0.745</v>
      </c>
      <c r="F138" s="22">
        <v>0.745</v>
      </c>
      <c r="G138" s="22">
        <v>0.745</v>
      </c>
      <c r="H138" s="22">
        <v>102.4121</v>
      </c>
    </row>
    <row r="139" spans="1:8" ht="14.25">
      <c r="A139" s="18" t="s">
        <v>281</v>
      </c>
      <c r="B139" s="19" t="s">
        <v>282</v>
      </c>
      <c r="C139" s="20">
        <v>302905182</v>
      </c>
      <c r="D139" s="21">
        <f>C139/C159</f>
        <v>0.0006149454079060323</v>
      </c>
      <c r="E139" s="22">
        <v>0.65</v>
      </c>
      <c r="F139" s="22">
        <v>0.644</v>
      </c>
      <c r="G139" s="22">
        <v>0.6463</v>
      </c>
      <c r="H139" s="22">
        <v>100.9634</v>
      </c>
    </row>
    <row r="140" spans="1:8" ht="14.25">
      <c r="A140" s="18" t="s">
        <v>283</v>
      </c>
      <c r="B140" s="19" t="s">
        <v>284</v>
      </c>
      <c r="C140" s="20">
        <v>608077092</v>
      </c>
      <c r="D140" s="21">
        <f>C140/C159</f>
        <v>0.0012344926320153014</v>
      </c>
      <c r="E140" s="22">
        <v>0.67</v>
      </c>
      <c r="F140" s="22">
        <v>0.664</v>
      </c>
      <c r="G140" s="22">
        <v>0.6663</v>
      </c>
      <c r="H140" s="22">
        <v>101.3404</v>
      </c>
    </row>
    <row r="141" spans="1:8" ht="14.25">
      <c r="A141" s="18" t="s">
        <v>285</v>
      </c>
      <c r="B141" s="19" t="s">
        <v>286</v>
      </c>
      <c r="C141" s="20">
        <v>303496272</v>
      </c>
      <c r="D141" s="21">
        <f>C141/C159</f>
        <v>0.0006161454140556767</v>
      </c>
      <c r="E141" s="22">
        <v>0.747</v>
      </c>
      <c r="F141" s="22">
        <v>0.747</v>
      </c>
      <c r="G141" s="22">
        <v>0.747</v>
      </c>
      <c r="H141" s="22">
        <v>101.1654</v>
      </c>
    </row>
    <row r="142" spans="1:8" ht="14.25">
      <c r="A142" s="18" t="s">
        <v>287</v>
      </c>
      <c r="B142" s="19" t="s">
        <v>288</v>
      </c>
      <c r="C142" s="20">
        <v>1410708376</v>
      </c>
      <c r="D142" s="21">
        <f>C142/C159</f>
        <v>0.002863961032253903</v>
      </c>
      <c r="E142" s="22">
        <v>0.853</v>
      </c>
      <c r="F142" s="22">
        <v>0.85</v>
      </c>
      <c r="G142" s="22">
        <v>0.8517</v>
      </c>
      <c r="H142" s="22">
        <v>100.7641</v>
      </c>
    </row>
    <row r="143" spans="1:8" ht="14.25">
      <c r="A143" s="18" t="s">
        <v>289</v>
      </c>
      <c r="B143" s="19" t="s">
        <v>290</v>
      </c>
      <c r="C143" s="20">
        <v>1209705256</v>
      </c>
      <c r="D143" s="21">
        <f>C143/C159</f>
        <v>0.0024558929206334647</v>
      </c>
      <c r="E143" s="22">
        <v>0.734</v>
      </c>
      <c r="F143" s="22">
        <v>0.73</v>
      </c>
      <c r="G143" s="22">
        <v>0.7326</v>
      </c>
      <c r="H143" s="22">
        <v>100.8084</v>
      </c>
    </row>
    <row r="144" spans="1:8" ht="14.25">
      <c r="A144" s="18" t="s">
        <v>291</v>
      </c>
      <c r="B144" s="19" t="s">
        <v>292</v>
      </c>
      <c r="C144" s="20">
        <v>100827662</v>
      </c>
      <c r="D144" s="21">
        <f>C144/C159</f>
        <v>0.00020469609442601595</v>
      </c>
      <c r="E144" s="22">
        <v>0.87</v>
      </c>
      <c r="F144" s="22">
        <v>0.87</v>
      </c>
      <c r="G144" s="22">
        <v>0.87</v>
      </c>
      <c r="H144" s="22">
        <v>100.8277</v>
      </c>
    </row>
    <row r="145" spans="1:8" ht="14.25">
      <c r="A145" s="18" t="s">
        <v>293</v>
      </c>
      <c r="B145" s="19" t="s">
        <v>294</v>
      </c>
      <c r="C145" s="20">
        <v>1508830986</v>
      </c>
      <c r="D145" s="21">
        <f>C145/C159</f>
        <v>0.003063165443458907</v>
      </c>
      <c r="E145" s="22">
        <v>0.813</v>
      </c>
      <c r="F145" s="22">
        <v>0.798</v>
      </c>
      <c r="G145" s="22">
        <v>0.8043</v>
      </c>
      <c r="H145" s="22">
        <v>100.5832</v>
      </c>
    </row>
    <row r="146" spans="1:8" ht="14.25">
      <c r="A146" s="18" t="s">
        <v>295</v>
      </c>
      <c r="B146" s="19" t="s">
        <v>296</v>
      </c>
      <c r="C146" s="20">
        <v>601999250</v>
      </c>
      <c r="D146" s="21">
        <f>C146/C159</f>
        <v>0.0012221536518658024</v>
      </c>
      <c r="E146" s="22">
        <v>0.915</v>
      </c>
      <c r="F146" s="22">
        <v>0.91</v>
      </c>
      <c r="G146" s="22">
        <v>0.9125</v>
      </c>
      <c r="H146" s="22">
        <v>100.331</v>
      </c>
    </row>
    <row r="147" spans="1:8" ht="14.25">
      <c r="A147" s="18" t="s">
        <v>297</v>
      </c>
      <c r="B147" s="19" t="s">
        <v>298</v>
      </c>
      <c r="C147" s="20">
        <v>299098050</v>
      </c>
      <c r="D147" s="21">
        <f>C147/C159</f>
        <v>0.0006072163280493129</v>
      </c>
      <c r="E147" s="22">
        <v>0.95</v>
      </c>
      <c r="F147" s="22">
        <v>0.95</v>
      </c>
      <c r="G147" s="22">
        <v>0.95</v>
      </c>
      <c r="H147" s="22">
        <v>99.6994</v>
      </c>
    </row>
    <row r="148" spans="1:8" ht="14.25">
      <c r="A148" s="18" t="s">
        <v>299</v>
      </c>
      <c r="B148" s="19" t="s">
        <v>300</v>
      </c>
      <c r="C148" s="20">
        <v>200220288</v>
      </c>
      <c r="D148" s="21">
        <f>C148/C159</f>
        <v>0.00040647883889693</v>
      </c>
      <c r="E148" s="22">
        <v>0.825</v>
      </c>
      <c r="F148" s="22">
        <v>0.825</v>
      </c>
      <c r="G148" s="22">
        <v>0.825</v>
      </c>
      <c r="H148" s="22">
        <v>100.1101</v>
      </c>
    </row>
    <row r="149" spans="1:8" ht="14.25">
      <c r="A149" s="18" t="s">
        <v>301</v>
      </c>
      <c r="B149" s="19" t="s">
        <v>302</v>
      </c>
      <c r="C149" s="20">
        <v>100353638</v>
      </c>
      <c r="D149" s="21">
        <f>C149/C159</f>
        <v>0.00020373375076417245</v>
      </c>
      <c r="E149" s="22">
        <v>0.875</v>
      </c>
      <c r="F149" s="22">
        <v>0.875</v>
      </c>
      <c r="G149" s="22">
        <v>0.875</v>
      </c>
      <c r="H149" s="22">
        <v>100.3536</v>
      </c>
    </row>
    <row r="150" spans="1:8" ht="14.25">
      <c r="A150" s="18" t="s">
        <v>303</v>
      </c>
      <c r="B150" s="19" t="s">
        <v>304</v>
      </c>
      <c r="C150" s="20">
        <v>200282692</v>
      </c>
      <c r="D150" s="21">
        <f>C150/C159</f>
        <v>0.0004066055288828245</v>
      </c>
      <c r="E150" s="22">
        <v>0.7</v>
      </c>
      <c r="F150" s="22">
        <v>0.7</v>
      </c>
      <c r="G150" s="22">
        <v>0.7</v>
      </c>
      <c r="H150" s="22">
        <v>100.1413</v>
      </c>
    </row>
    <row r="151" spans="1:8" ht="14.25">
      <c r="A151" s="18" t="s">
        <v>305</v>
      </c>
      <c r="B151" s="19" t="s">
        <v>306</v>
      </c>
      <c r="C151" s="20">
        <v>253986120</v>
      </c>
      <c r="D151" s="21">
        <f>C151/C159</f>
        <v>0.0005156319780817432</v>
      </c>
      <c r="E151" s="22">
        <v>1.025</v>
      </c>
      <c r="F151" s="22">
        <v>1.025</v>
      </c>
      <c r="G151" s="22">
        <v>1.025</v>
      </c>
      <c r="H151" s="22">
        <v>101.5944</v>
      </c>
    </row>
    <row r="152" spans="1:8" ht="14.25">
      <c r="A152" s="18" t="s">
        <v>307</v>
      </c>
      <c r="B152" s="19" t="s">
        <v>308</v>
      </c>
      <c r="C152" s="20">
        <v>308585214</v>
      </c>
      <c r="D152" s="21">
        <f>C152/C159</f>
        <v>0.000626476770862904</v>
      </c>
      <c r="E152" s="22">
        <v>0.84</v>
      </c>
      <c r="F152" s="22">
        <v>0.84</v>
      </c>
      <c r="G152" s="22">
        <v>0.84</v>
      </c>
      <c r="H152" s="22">
        <v>102.8617</v>
      </c>
    </row>
    <row r="153" spans="1:8" ht="14.25">
      <c r="A153" s="18" t="s">
        <v>309</v>
      </c>
      <c r="B153" s="19" t="s">
        <v>310</v>
      </c>
      <c r="C153" s="20">
        <v>200111164</v>
      </c>
      <c r="D153" s="21">
        <f>C153/C159</f>
        <v>0.00040625729992473656</v>
      </c>
      <c r="E153" s="22">
        <v>0.695</v>
      </c>
      <c r="F153" s="22">
        <v>0.69</v>
      </c>
      <c r="G153" s="22">
        <v>0.6925</v>
      </c>
      <c r="H153" s="22">
        <v>100.0556</v>
      </c>
    </row>
    <row r="154" spans="1:8" ht="14.25">
      <c r="A154" s="18" t="s">
        <v>311</v>
      </c>
      <c r="B154" s="19" t="s">
        <v>312</v>
      </c>
      <c r="C154" s="20">
        <v>1502898310</v>
      </c>
      <c r="D154" s="21">
        <f>C154/C159</f>
        <v>0.0030511211732397385</v>
      </c>
      <c r="E154" s="22">
        <v>0.802</v>
      </c>
      <c r="F154" s="22">
        <v>0.8</v>
      </c>
      <c r="G154" s="22">
        <v>0.801</v>
      </c>
      <c r="H154" s="22">
        <v>100.1932</v>
      </c>
    </row>
    <row r="155" spans="1:8" ht="14.25">
      <c r="A155" s="18" t="s">
        <v>313</v>
      </c>
      <c r="B155" s="19" t="s">
        <v>314</v>
      </c>
      <c r="C155" s="20">
        <v>200392154</v>
      </c>
      <c r="D155" s="21">
        <f>C155/C159</f>
        <v>0.00040682775404845477</v>
      </c>
      <c r="E155" s="22">
        <v>0.803</v>
      </c>
      <c r="F155" s="22">
        <v>0.803</v>
      </c>
      <c r="G155" s="22">
        <v>0.803</v>
      </c>
      <c r="H155" s="22">
        <v>100.1959</v>
      </c>
    </row>
    <row r="156" spans="1:8" ht="14.25">
      <c r="A156" s="18" t="s">
        <v>315</v>
      </c>
      <c r="B156" s="19" t="s">
        <v>316</v>
      </c>
      <c r="C156" s="20">
        <v>100034494</v>
      </c>
      <c r="D156" s="21">
        <f>C156/C159</f>
        <v>0.00020308583798841557</v>
      </c>
      <c r="E156" s="22">
        <v>0.595</v>
      </c>
      <c r="F156" s="22">
        <v>0.595</v>
      </c>
      <c r="G156" s="22">
        <v>0.595</v>
      </c>
      <c r="H156" s="22">
        <v>100.0345</v>
      </c>
    </row>
    <row r="157" spans="1:8" ht="14.25">
      <c r="A157" s="18" t="s">
        <v>317</v>
      </c>
      <c r="B157" s="19" t="s">
        <v>318</v>
      </c>
      <c r="C157" s="20">
        <v>399856572</v>
      </c>
      <c r="D157" s="21">
        <f>C157/C159</f>
        <v>0.0008117720573444919</v>
      </c>
      <c r="E157" s="22">
        <v>0.715</v>
      </c>
      <c r="F157" s="22">
        <v>0.714</v>
      </c>
      <c r="G157" s="22">
        <v>0.7145</v>
      </c>
      <c r="H157" s="22">
        <v>99.9641</v>
      </c>
    </row>
    <row r="158" spans="1:8" ht="14.25">
      <c r="A158" s="18" t="s">
        <v>319</v>
      </c>
      <c r="B158" s="19" t="s">
        <v>320</v>
      </c>
      <c r="C158" s="20">
        <v>50815314</v>
      </c>
      <c r="D158" s="21">
        <f>C158/C159</f>
        <v>0.0001031631211763261</v>
      </c>
      <c r="E158" s="22">
        <v>1.18</v>
      </c>
      <c r="F158" s="22">
        <v>1.18</v>
      </c>
      <c r="G158" s="22">
        <v>1.18</v>
      </c>
      <c r="H158" s="22">
        <v>101.6306</v>
      </c>
    </row>
    <row r="159" spans="1:8" ht="14.25">
      <c r="A159" s="24" t="s">
        <v>321</v>
      </c>
      <c r="B159" s="24"/>
      <c r="C159" s="25">
        <f>SUM(C5:C158)</f>
        <v>492572475712</v>
      </c>
      <c r="D159" s="26">
        <f>SUM(D5:D158)</f>
        <v>0.9999999999999998</v>
      </c>
      <c r="E159" s="27"/>
      <c r="F159" s="27"/>
      <c r="G159" s="27"/>
      <c r="H159" s="27"/>
    </row>
    <row r="160" spans="1:4" ht="14.25">
      <c r="A160" s="28"/>
      <c r="B160" s="28"/>
      <c r="C160" s="28"/>
      <c r="D160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Time：108/03/29  18:14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2019-03-29T10:17:58Z</dcterms:created>
  <dcterms:modified xsi:type="dcterms:W3CDTF">2019-03-29T10:17:59Z</dcterms:modified>
  <cp:category/>
  <cp:version/>
  <cp:contentType/>
  <cp:contentStatus/>
</cp:coreProperties>
</file>