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075" windowHeight="7605" activeTab="0"/>
  </bookViews>
  <sheets>
    <sheet name="BDdys01a" sheetId="1" r:id="rId1"/>
  </sheets>
  <externalReferences>
    <externalReference r:id="rId4"/>
  </externalReferences>
  <definedNames>
    <definedName name="_xlnm.Print_Area" localSheetId="0">'BDdys01a'!$A$2:$P$35</definedName>
    <definedName name="_xlnm.Print_Titles" localSheetId="0">'BDdys01a'!$2:$4</definedName>
  </definedNames>
  <calcPr fullCalcOnLoad="1"/>
</workbook>
</file>

<file path=xl/sharedStrings.xml><?xml version="1.0" encoding="utf-8"?>
<sst xmlns="http://schemas.openxmlformats.org/spreadsheetml/2006/main" count="80" uniqueCount="77">
  <si>
    <t>日期 Date：109/08/04</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</si>
  <si>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</si>
  <si>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</si>
  <si>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</si>
  <si>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</si>
  <si>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</si>
  <si>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</si>
  <si>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</si>
  <si>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</si>
  <si>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</si>
  <si>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</si>
  <si>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</si>
  <si>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</si>
  <si>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</si>
  <si>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</si>
  <si>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</si>
  <si>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</si>
  <si>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</si>
  <si>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</si>
  <si>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</si>
  <si>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</si>
  <si>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</si>
  <si>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A00102</t>
  </si>
  <si>
    <t>100央債甲2</t>
  </si>
  <si>
    <t>A00201</t>
  </si>
  <si>
    <t>100央債乙1</t>
  </si>
  <si>
    <t>A01102</t>
  </si>
  <si>
    <t>101央債甲2</t>
  </si>
  <si>
    <t>A01104</t>
  </si>
  <si>
    <t>101央債甲4</t>
  </si>
  <si>
    <t>A02108</t>
  </si>
  <si>
    <t>102央債甲8</t>
  </si>
  <si>
    <t>A03114</t>
  </si>
  <si>
    <t>103央甲14</t>
  </si>
  <si>
    <t>A04112</t>
  </si>
  <si>
    <t>104央甲12</t>
  </si>
  <si>
    <t>A04113</t>
  </si>
  <si>
    <t>104央甲13</t>
  </si>
  <si>
    <t>A05102</t>
  </si>
  <si>
    <t>105央債甲2</t>
  </si>
  <si>
    <t>A05111</t>
  </si>
  <si>
    <t>105央甲11</t>
  </si>
  <si>
    <t>A05113</t>
  </si>
  <si>
    <t>105央甲13</t>
  </si>
  <si>
    <t>A07102</t>
  </si>
  <si>
    <t>107央債甲2</t>
  </si>
  <si>
    <t>A08101</t>
  </si>
  <si>
    <t>108央債甲1</t>
  </si>
  <si>
    <t>A08111</t>
  </si>
  <si>
    <t>108央甲11</t>
  </si>
  <si>
    <t>A09103</t>
  </si>
  <si>
    <t>109央債甲3</t>
  </si>
  <si>
    <t>A09106</t>
  </si>
  <si>
    <t>109央債甲6</t>
  </si>
  <si>
    <t>A09106R</t>
  </si>
  <si>
    <t>A89113</t>
  </si>
  <si>
    <t>89央債甲13</t>
  </si>
  <si>
    <t>A92103</t>
  </si>
  <si>
    <t>92央債甲三</t>
  </si>
  <si>
    <t>A98105</t>
  </si>
  <si>
    <t>98央債甲5</t>
  </si>
  <si>
    <t>A99102</t>
  </si>
  <si>
    <t>99央債甲2</t>
  </si>
  <si>
    <t>A99104</t>
  </si>
  <si>
    <t>99央債甲4</t>
  </si>
  <si>
    <t>A99109</t>
  </si>
  <si>
    <t>99央債甲9</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</si>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</sst>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7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3">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wrapText="1"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33" borderId="0" xfId="0" applyFont="1" applyFill="1" applyAlignment="1">
      <alignment horizontal="left" vertical="top"/>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5" fillId="33" borderId="0" xfId="0" applyFont="1" applyFill="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20" fillId="33" borderId="0" xfId="0" applyFont="1" applyFill="1" applyAlignment="1">
      <alignment/>
    </xf>
    <xf numFmtId="0" fontId="47" fillId="0" borderId="0" xfId="0" applyFont="1" applyAlignment="1">
      <alignment horizontal="center" vertical="center" wrapText="1"/>
    </xf>
    <xf numFmtId="0" fontId="0" fillId="0" borderId="0" xfId="0" applyAlignment="1">
      <alignment horizontal="center" vertical="center" wrapText="1"/>
    </xf>
  </cellXfs>
  <cellStyles count="5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千分位 2" xfId="36"/>
    <cellStyle name="千分位 2 2" xfId="37"/>
    <cellStyle name="千分位 2 3" xfId="38"/>
    <cellStyle name="千分位 3" xfId="39"/>
    <cellStyle name="千分位 3 2" xfId="40"/>
    <cellStyle name="千分位 3 3" xfId="41"/>
    <cellStyle name="Comma [0]" xfId="42"/>
    <cellStyle name="中等" xfId="43"/>
    <cellStyle name="合計" xfId="44"/>
    <cellStyle name="好" xfId="45"/>
    <cellStyle name="Percent" xfId="46"/>
    <cellStyle name="百分比 2" xfId="47"/>
    <cellStyle name="計算方式" xfId="48"/>
    <cellStyle name="Currency" xfId="49"/>
    <cellStyle name="Currency [0]" xfId="50"/>
    <cellStyle name="連結的儲存格" xfId="51"/>
    <cellStyle name="備註" xfId="52"/>
    <cellStyle name="Hyperlink" xfId="53"/>
    <cellStyle name="說明文字" xfId="54"/>
    <cellStyle name="輔色1" xfId="55"/>
    <cellStyle name="輔色2" xfId="56"/>
    <cellStyle name="輔色3" xfId="57"/>
    <cellStyle name="輔色4" xfId="58"/>
    <cellStyle name="輔色5" xfId="59"/>
    <cellStyle name="輔色6" xfId="60"/>
    <cellStyle name="標題" xfId="61"/>
    <cellStyle name="標題 1" xfId="62"/>
    <cellStyle name="標題 2" xfId="63"/>
    <cellStyle name="標題 3" xfId="64"/>
    <cellStyle name="標題 4" xfId="65"/>
    <cellStyle name="輸入" xfId="66"/>
    <cellStyle name="輸出" xfId="67"/>
    <cellStyle name="檢查儲存格" xfId="68"/>
    <cellStyle name="壞" xfId="69"/>
    <cellStyle name="警告文字"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00804\WebBD202008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5"/>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76</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9.42</v>
      </c>
      <c r="D5" s="26">
        <v>10.44</v>
      </c>
      <c r="E5" s="27">
        <v>117.1509</v>
      </c>
      <c r="F5" s="27">
        <v>117.1621</v>
      </c>
      <c r="G5" s="27">
        <v>117.1565</v>
      </c>
      <c r="H5" s="28">
        <v>0.2018</v>
      </c>
      <c r="I5" s="29">
        <v>0</v>
      </c>
      <c r="J5" s="27">
        <v>0.44</v>
      </c>
      <c r="K5" s="27">
        <v>0.439</v>
      </c>
      <c r="L5" s="27">
        <v>0.4395</v>
      </c>
      <c r="M5" s="28">
        <v>-0.0185</v>
      </c>
      <c r="N5" s="29">
        <v>0</v>
      </c>
      <c r="O5" s="30">
        <v>468625936</v>
      </c>
      <c r="P5" s="31">
        <v>4</v>
      </c>
    </row>
    <row r="6" spans="1:16" ht="14.25">
      <c r="A6" s="24" t="s">
        <v>24</v>
      </c>
      <c r="B6" s="25" t="s">
        <v>25</v>
      </c>
      <c r="C6" s="26">
        <v>9.93</v>
      </c>
      <c r="D6" s="26">
        <v>10.8</v>
      </c>
      <c r="E6" s="27">
        <v>113.7223</v>
      </c>
      <c r="F6" s="27">
        <v>113.7563</v>
      </c>
      <c r="G6" s="27">
        <v>113.7427</v>
      </c>
      <c r="H6" s="28">
        <v>0.0849</v>
      </c>
      <c r="I6" s="29">
        <v>0</v>
      </c>
      <c r="J6" s="27">
        <v>0.446</v>
      </c>
      <c r="K6" s="27">
        <v>0.443</v>
      </c>
      <c r="L6" s="27">
        <v>0.4442</v>
      </c>
      <c r="M6" s="28">
        <v>-0.0078</v>
      </c>
      <c r="N6" s="29">
        <v>0</v>
      </c>
      <c r="O6" s="30">
        <v>454968650</v>
      </c>
      <c r="P6" s="31">
        <v>4</v>
      </c>
    </row>
    <row r="7" spans="1:16" s="33" customFormat="1" ht="14.25">
      <c r="A7" s="24" t="s">
        <v>26</v>
      </c>
      <c r="B7" s="25" t="s">
        <v>27</v>
      </c>
      <c r="C7" s="26">
        <v>10.48</v>
      </c>
      <c r="D7" s="26">
        <v>11.46</v>
      </c>
      <c r="E7" s="27">
        <v>113.1502</v>
      </c>
      <c r="F7" s="27">
        <v>113.1502</v>
      </c>
      <c r="G7" s="27">
        <v>113.1502</v>
      </c>
      <c r="H7" s="28">
        <v>0.2716</v>
      </c>
      <c r="I7" s="29">
        <v>0</v>
      </c>
      <c r="J7" s="27">
        <v>0.445</v>
      </c>
      <c r="K7" s="27">
        <v>0.445</v>
      </c>
      <c r="L7" s="27">
        <v>0.445</v>
      </c>
      <c r="M7" s="28">
        <v>-0.023</v>
      </c>
      <c r="N7" s="29">
        <v>0</v>
      </c>
      <c r="O7" s="30">
        <v>56575107</v>
      </c>
      <c r="P7" s="31">
        <v>0.5</v>
      </c>
    </row>
    <row r="8" spans="1:16" ht="14.25">
      <c r="A8" s="24" t="s">
        <v>28</v>
      </c>
      <c r="B8" s="25" t="s">
        <v>29</v>
      </c>
      <c r="C8" s="26">
        <v>18.33</v>
      </c>
      <c r="D8" s="26">
        <v>21.52</v>
      </c>
      <c r="E8" s="27">
        <v>125.0973</v>
      </c>
      <c r="F8" s="27">
        <v>125.0973</v>
      </c>
      <c r="G8" s="27">
        <v>125.0973</v>
      </c>
      <c r="H8" s="28">
        <v>3.07</v>
      </c>
      <c r="I8" s="29">
        <v>0</v>
      </c>
      <c r="J8" s="27">
        <v>0.515</v>
      </c>
      <c r="K8" s="27">
        <v>0.515</v>
      </c>
      <c r="L8" s="27">
        <v>0.515</v>
      </c>
      <c r="M8" s="28">
        <v>-0.135</v>
      </c>
      <c r="N8" s="29">
        <v>0</v>
      </c>
      <c r="O8" s="30">
        <v>125097256</v>
      </c>
      <c r="P8" s="31">
        <v>1</v>
      </c>
    </row>
    <row r="9" spans="1:16" ht="14.25">
      <c r="A9" s="24" t="s">
        <v>30</v>
      </c>
      <c r="B9" s="25" t="s">
        <v>31</v>
      </c>
      <c r="C9" s="26">
        <v>11.64</v>
      </c>
      <c r="D9" s="26">
        <v>12.97</v>
      </c>
      <c r="E9" s="27">
        <v>119.4018</v>
      </c>
      <c r="F9" s="27">
        <v>119.4018</v>
      </c>
      <c r="G9" s="27">
        <v>119.4018</v>
      </c>
      <c r="H9" s="28">
        <v>0.0517</v>
      </c>
      <c r="I9" s="29">
        <v>0</v>
      </c>
      <c r="J9" s="27">
        <v>0.456</v>
      </c>
      <c r="K9" s="27">
        <v>0.456</v>
      </c>
      <c r="L9" s="27">
        <v>0.456</v>
      </c>
      <c r="M9" s="28">
        <v>-0.004</v>
      </c>
      <c r="N9" s="29">
        <v>0</v>
      </c>
      <c r="O9" s="30">
        <v>238803504</v>
      </c>
      <c r="P9" s="31">
        <v>2</v>
      </c>
    </row>
    <row r="10" spans="1:16" ht="14.25">
      <c r="A10" s="24" t="s">
        <v>32</v>
      </c>
      <c r="B10" s="25" t="s">
        <v>33</v>
      </c>
      <c r="C10" s="26">
        <v>12.27</v>
      </c>
      <c r="D10" s="26">
        <v>14.16</v>
      </c>
      <c r="E10" s="27">
        <v>124.4918</v>
      </c>
      <c r="F10" s="27">
        <v>124.4918</v>
      </c>
      <c r="G10" s="27">
        <v>124.4918</v>
      </c>
      <c r="H10" s="28">
        <v>1.3363</v>
      </c>
      <c r="I10" s="29">
        <v>0</v>
      </c>
      <c r="J10" s="27">
        <v>0.459</v>
      </c>
      <c r="K10" s="27">
        <v>0.459</v>
      </c>
      <c r="L10" s="27">
        <v>0.459</v>
      </c>
      <c r="M10" s="28">
        <v>-0.087</v>
      </c>
      <c r="N10" s="29">
        <v>0</v>
      </c>
      <c r="O10" s="30">
        <v>124491788</v>
      </c>
      <c r="P10" s="31">
        <v>1</v>
      </c>
    </row>
    <row r="11" spans="1:16" ht="14.25">
      <c r="A11" s="24" t="s">
        <v>34</v>
      </c>
      <c r="B11" s="25" t="s">
        <v>35</v>
      </c>
      <c r="C11" s="26">
        <v>4.92</v>
      </c>
      <c r="D11" s="26">
        <v>5.1</v>
      </c>
      <c r="E11" s="27">
        <v>104.0203</v>
      </c>
      <c r="F11" s="27">
        <v>104.0255</v>
      </c>
      <c r="G11" s="27">
        <v>104.0229</v>
      </c>
      <c r="H11" s="28">
        <v>0.0103</v>
      </c>
      <c r="I11" s="29">
        <v>0</v>
      </c>
      <c r="J11" s="27">
        <v>0.3285</v>
      </c>
      <c r="K11" s="27">
        <v>0.3275</v>
      </c>
      <c r="L11" s="27">
        <v>0.328</v>
      </c>
      <c r="M11" s="28">
        <v>-0.0024</v>
      </c>
      <c r="N11" s="29">
        <v>0</v>
      </c>
      <c r="O11" s="30">
        <v>1768386782</v>
      </c>
      <c r="P11" s="31">
        <v>17</v>
      </c>
    </row>
    <row r="12" spans="1:16" ht="14.25">
      <c r="A12" s="24" t="s">
        <v>36</v>
      </c>
      <c r="B12" s="25" t="s">
        <v>37</v>
      </c>
      <c r="C12" s="26">
        <v>0.19</v>
      </c>
      <c r="D12" s="26">
        <v>0.19</v>
      </c>
      <c r="E12" s="27">
        <v>100.2158</v>
      </c>
      <c r="F12" s="27">
        <v>100.2158</v>
      </c>
      <c r="G12" s="27">
        <v>100.2158</v>
      </c>
      <c r="H12" s="28">
        <v>-0.01</v>
      </c>
      <c r="I12" s="29">
        <v>0</v>
      </c>
      <c r="J12" s="27">
        <v>0.12</v>
      </c>
      <c r="K12" s="27">
        <v>0.12</v>
      </c>
      <c r="L12" s="27">
        <v>0.12</v>
      </c>
      <c r="M12" s="28">
        <v>0.035</v>
      </c>
      <c r="N12" s="29">
        <v>0</v>
      </c>
      <c r="O12" s="30">
        <v>601295100</v>
      </c>
      <c r="P12" s="31">
        <v>6</v>
      </c>
    </row>
    <row r="13" spans="1:16" ht="14.25">
      <c r="A13" s="24" t="s">
        <v>38</v>
      </c>
      <c r="B13" s="25" t="s">
        <v>39</v>
      </c>
      <c r="C13" s="26">
        <v>13.98</v>
      </c>
      <c r="D13" s="26">
        <v>15.46</v>
      </c>
      <c r="E13" s="27">
        <v>113.3854</v>
      </c>
      <c r="F13" s="27">
        <v>113.4014</v>
      </c>
      <c r="G13" s="27">
        <v>113.3934</v>
      </c>
      <c r="H13" s="28">
        <v>1.3849</v>
      </c>
      <c r="I13" s="29">
        <v>0</v>
      </c>
      <c r="J13" s="27">
        <v>0.475</v>
      </c>
      <c r="K13" s="27">
        <v>0.474</v>
      </c>
      <c r="L13" s="27">
        <v>0.4745</v>
      </c>
      <c r="M13" s="28">
        <v>-0.0875</v>
      </c>
      <c r="N13" s="29">
        <v>0</v>
      </c>
      <c r="O13" s="30">
        <v>113393410</v>
      </c>
      <c r="P13" s="31">
        <v>1</v>
      </c>
    </row>
    <row r="14" spans="1:16" ht="14.25">
      <c r="A14" s="24" t="s">
        <v>40</v>
      </c>
      <c r="B14" s="25" t="s">
        <v>41</v>
      </c>
      <c r="C14" s="26">
        <v>5.94</v>
      </c>
      <c r="D14" s="26">
        <v>6.09</v>
      </c>
      <c r="E14" s="27">
        <v>101.6625</v>
      </c>
      <c r="F14" s="27">
        <v>101.6807</v>
      </c>
      <c r="G14" s="27">
        <v>101.6686</v>
      </c>
      <c r="H14" s="28">
        <v>0.0339</v>
      </c>
      <c r="I14" s="29">
        <v>0</v>
      </c>
      <c r="J14" s="27">
        <v>0.3485</v>
      </c>
      <c r="K14" s="27">
        <v>0.3455</v>
      </c>
      <c r="L14" s="27">
        <v>0.3475</v>
      </c>
      <c r="M14" s="28">
        <v>-0.0057</v>
      </c>
      <c r="N14" s="29">
        <v>0</v>
      </c>
      <c r="O14" s="30">
        <v>813348532</v>
      </c>
      <c r="P14" s="31">
        <v>8</v>
      </c>
    </row>
    <row r="15" spans="1:16" ht="14.25">
      <c r="A15" s="24" t="s">
        <v>42</v>
      </c>
      <c r="B15" s="25" t="s">
        <v>43</v>
      </c>
      <c r="C15" s="26">
        <v>1.21</v>
      </c>
      <c r="D15" s="26">
        <v>1.22</v>
      </c>
      <c r="E15" s="27">
        <v>100.5594</v>
      </c>
      <c r="F15" s="27">
        <v>100.568</v>
      </c>
      <c r="G15" s="27">
        <v>100.5646</v>
      </c>
      <c r="H15" s="28">
        <v>0.0719</v>
      </c>
      <c r="I15" s="29">
        <v>0</v>
      </c>
      <c r="J15" s="27">
        <v>0.165</v>
      </c>
      <c r="K15" s="27">
        <v>0.158</v>
      </c>
      <c r="L15" s="27">
        <v>0.1608</v>
      </c>
      <c r="M15" s="28">
        <v>-0.0597</v>
      </c>
      <c r="N15" s="29">
        <v>0</v>
      </c>
      <c r="O15" s="30">
        <v>703951510</v>
      </c>
      <c r="P15" s="31">
        <v>7</v>
      </c>
    </row>
    <row r="16" spans="1:16" ht="14.25">
      <c r="A16" s="24" t="s">
        <v>44</v>
      </c>
      <c r="B16" s="25" t="s">
        <v>45</v>
      </c>
      <c r="C16" s="26">
        <v>7.22</v>
      </c>
      <c r="D16" s="26">
        <v>7.51</v>
      </c>
      <c r="E16" s="27">
        <v>104.5537</v>
      </c>
      <c r="F16" s="27">
        <v>104.5803</v>
      </c>
      <c r="G16" s="27">
        <v>104.5681</v>
      </c>
      <c r="H16" s="28">
        <v>0.0218</v>
      </c>
      <c r="I16" s="29">
        <v>0</v>
      </c>
      <c r="J16" s="27">
        <v>0.3835</v>
      </c>
      <c r="K16" s="27">
        <v>0.38</v>
      </c>
      <c r="L16" s="27">
        <v>0.3816</v>
      </c>
      <c r="M16" s="28">
        <v>-0.0031</v>
      </c>
      <c r="N16" s="29">
        <v>0</v>
      </c>
      <c r="O16" s="30">
        <v>1673086920</v>
      </c>
      <c r="P16" s="31">
        <v>16</v>
      </c>
    </row>
    <row r="17" spans="1:16" ht="14.25">
      <c r="A17" s="24" t="s">
        <v>46</v>
      </c>
      <c r="B17" s="25" t="s">
        <v>47</v>
      </c>
      <c r="C17" s="26">
        <v>3.39</v>
      </c>
      <c r="D17" s="26">
        <v>3.44</v>
      </c>
      <c r="E17" s="27">
        <v>101.1792</v>
      </c>
      <c r="F17" s="27">
        <v>101.1792</v>
      </c>
      <c r="G17" s="27">
        <v>101.1792</v>
      </c>
      <c r="H17" s="28">
        <v>0.057</v>
      </c>
      <c r="I17" s="29">
        <v>0</v>
      </c>
      <c r="J17" s="27">
        <v>0.28</v>
      </c>
      <c r="K17" s="27">
        <v>0.28</v>
      </c>
      <c r="L17" s="27">
        <v>0.28</v>
      </c>
      <c r="M17" s="28">
        <v>-0.0168</v>
      </c>
      <c r="N17" s="29">
        <v>0</v>
      </c>
      <c r="O17" s="30">
        <v>303537624</v>
      </c>
      <c r="P17" s="31">
        <v>3</v>
      </c>
    </row>
    <row r="18" spans="1:16" ht="14.25">
      <c r="A18" s="24" t="s">
        <v>48</v>
      </c>
      <c r="B18" s="25" t="s">
        <v>49</v>
      </c>
      <c r="C18" s="26">
        <v>1.29</v>
      </c>
      <c r="D18" s="26">
        <v>1.3</v>
      </c>
      <c r="E18" s="27">
        <v>100.42</v>
      </c>
      <c r="F18" s="27">
        <v>100.4265</v>
      </c>
      <c r="G18" s="27">
        <v>100.4232</v>
      </c>
      <c r="H18" s="28">
        <v>0.0238</v>
      </c>
      <c r="I18" s="29">
        <v>0</v>
      </c>
      <c r="J18" s="27">
        <v>0.175</v>
      </c>
      <c r="K18" s="27">
        <v>0.17</v>
      </c>
      <c r="L18" s="27">
        <v>0.1725</v>
      </c>
      <c r="M18" s="28">
        <v>-0.019</v>
      </c>
      <c r="N18" s="29">
        <v>0</v>
      </c>
      <c r="O18" s="30">
        <v>1004232120</v>
      </c>
      <c r="P18" s="31">
        <v>10</v>
      </c>
    </row>
    <row r="19" spans="1:16" ht="14.25">
      <c r="A19" s="24" t="s">
        <v>50</v>
      </c>
      <c r="B19" s="25" t="s">
        <v>51</v>
      </c>
      <c r="C19" s="26">
        <v>9.29</v>
      </c>
      <c r="D19" s="26">
        <v>9.54</v>
      </c>
      <c r="E19" s="27">
        <v>100.756</v>
      </c>
      <c r="F19" s="27">
        <v>100.8188</v>
      </c>
      <c r="G19" s="27">
        <v>100.7869</v>
      </c>
      <c r="H19" s="28">
        <v>0.0401</v>
      </c>
      <c r="I19" s="29">
        <v>100.8188</v>
      </c>
      <c r="J19" s="27">
        <v>0.419</v>
      </c>
      <c r="K19" s="27">
        <v>0.4123</v>
      </c>
      <c r="L19" s="27">
        <v>0.4157</v>
      </c>
      <c r="M19" s="28">
        <v>-0.0043</v>
      </c>
      <c r="N19" s="29">
        <v>0.4123</v>
      </c>
      <c r="O19" s="30">
        <v>503930879</v>
      </c>
      <c r="P19" s="31">
        <v>5</v>
      </c>
    </row>
    <row r="20" spans="1:16" ht="14.25">
      <c r="A20" s="24" t="s">
        <v>52</v>
      </c>
      <c r="B20" s="25" t="s">
        <v>53</v>
      </c>
      <c r="C20" s="26">
        <v>9.64</v>
      </c>
      <c r="D20" s="26">
        <v>9.85</v>
      </c>
      <c r="E20" s="27">
        <v>99.6811</v>
      </c>
      <c r="F20" s="27">
        <v>99.6868</v>
      </c>
      <c r="G20" s="27">
        <v>99.6859</v>
      </c>
      <c r="H20" s="28">
        <v>-0.073</v>
      </c>
      <c r="I20" s="29">
        <v>99.682</v>
      </c>
      <c r="J20" s="27">
        <v>0.4081</v>
      </c>
      <c r="K20" s="27">
        <v>0.4075</v>
      </c>
      <c r="L20" s="27">
        <v>0.4076</v>
      </c>
      <c r="M20" s="28">
        <v>0.0076</v>
      </c>
      <c r="N20" s="29">
        <v>0.408</v>
      </c>
      <c r="O20" s="30">
        <v>697794953</v>
      </c>
      <c r="P20" s="31">
        <v>7</v>
      </c>
    </row>
    <row r="21" spans="1:16" ht="14.25">
      <c r="A21" s="24" t="s">
        <v>54</v>
      </c>
      <c r="B21" s="25" t="s">
        <v>53</v>
      </c>
      <c r="C21" s="26">
        <v>9.62</v>
      </c>
      <c r="D21" s="26">
        <v>9.85</v>
      </c>
      <c r="E21" s="27">
        <v>99.6635</v>
      </c>
      <c r="F21" s="27">
        <v>99.7211</v>
      </c>
      <c r="G21" s="27">
        <v>99.6827</v>
      </c>
      <c r="H21" s="28">
        <v>-0.0221</v>
      </c>
      <c r="I21" s="29">
        <v>99.6772</v>
      </c>
      <c r="J21" s="27">
        <v>0.41</v>
      </c>
      <c r="K21" s="27">
        <v>0.404</v>
      </c>
      <c r="L21" s="27">
        <v>0.408</v>
      </c>
      <c r="M21" s="28">
        <v>0.0023</v>
      </c>
      <c r="N21" s="29">
        <v>0.4085</v>
      </c>
      <c r="O21" s="30">
        <v>450000000</v>
      </c>
      <c r="P21" s="31">
        <v>4.5</v>
      </c>
    </row>
    <row r="22" spans="1:16" ht="14.25">
      <c r="A22" s="24" t="s">
        <v>55</v>
      </c>
      <c r="B22" s="25" t="s">
        <v>56</v>
      </c>
      <c r="C22" s="26">
        <v>0.27</v>
      </c>
      <c r="D22" s="26">
        <v>0.27</v>
      </c>
      <c r="E22" s="27">
        <v>101.4484</v>
      </c>
      <c r="F22" s="27">
        <v>101.4484</v>
      </c>
      <c r="G22" s="27">
        <v>101.4484</v>
      </c>
      <c r="H22" s="28">
        <v>-0.0145</v>
      </c>
      <c r="I22" s="29">
        <v>0</v>
      </c>
      <c r="J22" s="27">
        <v>0.07</v>
      </c>
      <c r="K22" s="27">
        <v>0.07</v>
      </c>
      <c r="L22" s="27">
        <v>0.07</v>
      </c>
      <c r="M22" s="28">
        <v>0</v>
      </c>
      <c r="N22" s="29">
        <v>0</v>
      </c>
      <c r="O22" s="30">
        <v>50724217</v>
      </c>
      <c r="P22" s="31">
        <v>0.5</v>
      </c>
    </row>
    <row r="23" spans="1:16" ht="14.25">
      <c r="A23" s="24" t="s">
        <v>57</v>
      </c>
      <c r="B23" s="25" t="s">
        <v>58</v>
      </c>
      <c r="C23" s="26">
        <v>2.46</v>
      </c>
      <c r="D23" s="26">
        <v>2.54</v>
      </c>
      <c r="E23" s="27">
        <v>105.6725</v>
      </c>
      <c r="F23" s="27">
        <v>105.679</v>
      </c>
      <c r="G23" s="27">
        <v>105.6759</v>
      </c>
      <c r="H23" s="28">
        <v>0.0959</v>
      </c>
      <c r="I23" s="29">
        <v>0</v>
      </c>
      <c r="J23" s="27">
        <v>0.2525</v>
      </c>
      <c r="K23" s="27">
        <v>0.25</v>
      </c>
      <c r="L23" s="27">
        <v>0.2512</v>
      </c>
      <c r="M23" s="28">
        <v>-0.0388</v>
      </c>
      <c r="N23" s="29">
        <v>0</v>
      </c>
      <c r="O23" s="30">
        <v>634054440</v>
      </c>
      <c r="P23" s="31">
        <v>6</v>
      </c>
    </row>
    <row r="24" spans="1:16" ht="14.25">
      <c r="A24" s="24" t="s">
        <v>59</v>
      </c>
      <c r="B24" s="25" t="s">
        <v>60</v>
      </c>
      <c r="C24" s="26">
        <v>8.18</v>
      </c>
      <c r="D24" s="26">
        <v>9.02</v>
      </c>
      <c r="E24" s="27">
        <v>115.0493</v>
      </c>
      <c r="F24" s="27">
        <v>115.0589</v>
      </c>
      <c r="G24" s="27">
        <v>115.0541</v>
      </c>
      <c r="H24" s="28">
        <v>0.1774</v>
      </c>
      <c r="I24" s="29">
        <v>0</v>
      </c>
      <c r="J24" s="27">
        <v>0.421</v>
      </c>
      <c r="K24" s="27">
        <v>0.42</v>
      </c>
      <c r="L24" s="27">
        <v>0.4205</v>
      </c>
      <c r="M24" s="28">
        <v>-0.019</v>
      </c>
      <c r="N24" s="29">
        <v>0</v>
      </c>
      <c r="O24" s="30">
        <v>230108236</v>
      </c>
      <c r="P24" s="31">
        <v>2</v>
      </c>
    </row>
    <row r="25" spans="1:16" ht="14.25">
      <c r="A25" s="24" t="s">
        <v>61</v>
      </c>
      <c r="B25" s="25" t="s">
        <v>62</v>
      </c>
      <c r="C25" s="26">
        <v>16.3</v>
      </c>
      <c r="D25" s="26">
        <v>19.48</v>
      </c>
      <c r="E25" s="27">
        <v>132.3793</v>
      </c>
      <c r="F25" s="27">
        <v>132.401</v>
      </c>
      <c r="G25" s="27">
        <v>132.3858</v>
      </c>
      <c r="H25" s="28">
        <v>2.574</v>
      </c>
      <c r="I25" s="29">
        <v>0</v>
      </c>
      <c r="J25" s="27">
        <v>0.501</v>
      </c>
      <c r="K25" s="27">
        <v>0.5</v>
      </c>
      <c r="L25" s="27">
        <v>0.5007</v>
      </c>
      <c r="M25" s="28">
        <v>-0.1198</v>
      </c>
      <c r="N25" s="29">
        <v>0</v>
      </c>
      <c r="O25" s="30">
        <v>529540952</v>
      </c>
      <c r="P25" s="31">
        <v>4</v>
      </c>
    </row>
    <row r="26" spans="1:16" ht="14.25">
      <c r="A26" s="24" t="s">
        <v>63</v>
      </c>
      <c r="B26" s="25" t="s">
        <v>64</v>
      </c>
      <c r="C26" s="26">
        <v>8.78</v>
      </c>
      <c r="D26" s="26">
        <v>9.55</v>
      </c>
      <c r="E26" s="27">
        <v>113.5462</v>
      </c>
      <c r="F26" s="27">
        <v>113.5462</v>
      </c>
      <c r="G26" s="27">
        <v>113.5462</v>
      </c>
      <c r="H26" s="28">
        <v>0.0966</v>
      </c>
      <c r="I26" s="29">
        <v>0</v>
      </c>
      <c r="J26" s="27">
        <v>0.424</v>
      </c>
      <c r="K26" s="27">
        <v>0.424</v>
      </c>
      <c r="L26" s="27">
        <v>0.424</v>
      </c>
      <c r="M26" s="28">
        <v>-0.01</v>
      </c>
      <c r="N26" s="29">
        <v>0</v>
      </c>
      <c r="O26" s="30">
        <v>113546194</v>
      </c>
      <c r="P26" s="31">
        <v>1</v>
      </c>
    </row>
    <row r="27" spans="1:16" ht="14.25">
      <c r="A27" s="24" t="s">
        <v>65</v>
      </c>
      <c r="B27" s="25" t="s">
        <v>66</v>
      </c>
      <c r="C27" s="26">
        <v>17.05</v>
      </c>
      <c r="D27" s="26">
        <v>20.39</v>
      </c>
      <c r="E27" s="27">
        <v>131.2942</v>
      </c>
      <c r="F27" s="27">
        <v>131.2965</v>
      </c>
      <c r="G27" s="27">
        <v>131.2965</v>
      </c>
      <c r="H27" s="28">
        <v>1.9041</v>
      </c>
      <c r="I27" s="29">
        <v>0</v>
      </c>
      <c r="J27" s="27">
        <v>0.506</v>
      </c>
      <c r="K27" s="27">
        <v>0.5059</v>
      </c>
      <c r="L27" s="27">
        <v>0.5059</v>
      </c>
      <c r="M27" s="28">
        <v>-0.0851</v>
      </c>
      <c r="N27" s="29">
        <v>0</v>
      </c>
      <c r="O27" s="30">
        <v>393884844</v>
      </c>
      <c r="P27" s="31">
        <v>3</v>
      </c>
    </row>
    <row r="28" spans="1:16" ht="14.25">
      <c r="A28" s="34" t="s">
        <v>67</v>
      </c>
      <c r="B28" s="35"/>
      <c r="C28" s="36"/>
      <c r="D28" s="36"/>
      <c r="E28" s="37"/>
      <c r="F28" s="37"/>
      <c r="G28" s="38"/>
      <c r="H28" s="37"/>
      <c r="I28" s="38"/>
      <c r="J28" s="39"/>
      <c r="K28" s="39"/>
      <c r="L28" s="39"/>
      <c r="M28" s="39"/>
      <c r="N28" s="39"/>
      <c r="O28" s="40">
        <f>SUM(O5:O27)</f>
        <v>12053378954</v>
      </c>
      <c r="P28" s="41">
        <f>SUM(P5:P27)</f>
        <v>113.5</v>
      </c>
    </row>
    <row r="29" spans="1:16" ht="14.25">
      <c r="A29" s="42" t="s">
        <v>68</v>
      </c>
      <c r="B29" s="42"/>
      <c r="C29" s="43" t="s">
        <v>69</v>
      </c>
      <c r="D29" s="44"/>
      <c r="E29" s="44"/>
      <c r="F29" s="44"/>
      <c r="G29" s="44"/>
      <c r="H29" s="44"/>
      <c r="I29" s="44"/>
      <c r="J29" s="44"/>
      <c r="K29" s="44"/>
      <c r="L29" s="44"/>
      <c r="M29" s="44"/>
      <c r="N29" s="44"/>
      <c r="O29" s="44"/>
      <c r="P29" s="44"/>
    </row>
    <row r="30" spans="1:16" ht="14.25">
      <c r="A30" s="45"/>
      <c r="B30" s="46"/>
      <c r="C30" s="47" t="s">
        <v>70</v>
      </c>
      <c r="D30" s="46"/>
      <c r="E30" s="46"/>
      <c r="F30" s="46"/>
      <c r="G30" s="46"/>
      <c r="H30" s="46"/>
      <c r="I30" s="46"/>
      <c r="J30" s="46"/>
      <c r="K30" s="46"/>
      <c r="L30" s="46"/>
      <c r="M30" s="46"/>
      <c r="N30" s="46"/>
      <c r="O30" s="46"/>
      <c r="P30" s="46"/>
    </row>
    <row r="31" spans="2:3" ht="14.25">
      <c r="B31" s="48"/>
      <c r="C31" s="47" t="s">
        <v>71</v>
      </c>
    </row>
    <row r="32" spans="2:3" ht="14.25">
      <c r="B32" s="49"/>
      <c r="C32" s="47" t="s">
        <v>72</v>
      </c>
    </row>
    <row r="33" ht="14.25">
      <c r="C33" s="47" t="s">
        <v>73</v>
      </c>
    </row>
    <row r="34" ht="14.25">
      <c r="C34" s="50" t="s">
        <v>74</v>
      </c>
    </row>
    <row r="35" ht="14.25">
      <c r="C35" s="50" t="s">
        <v>75</v>
      </c>
    </row>
  </sheetData>
  <sheetProtection/>
  <mergeCells count="5">
    <mergeCell ref="A1:P1"/>
    <mergeCell ref="A3:B3"/>
    <mergeCell ref="E3:I3"/>
    <mergeCell ref="J3:N3"/>
    <mergeCell ref="A29:B29"/>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System)&amp;R&amp;"新細明體,標準"&amp;8製表時間：109/08/04  16:31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ctop12</dc:creator>
  <cp:keywords/>
  <dc:description/>
  <cp:lastModifiedBy>ctop12</cp:lastModifiedBy>
  <dcterms:created xsi:type="dcterms:W3CDTF">2020-08-04T08:32:46Z</dcterms:created>
  <dcterms:modified xsi:type="dcterms:W3CDTF">2020-08-04T08:32:48Z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