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'BDmcs006'!$A$2:$J$115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<sst xmlns="http://schemas.openxmlformats.org/spreadsheetml/2006/main" count="340" uniqueCount="157">
  <si>
    <t>月份 Month：2020/01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</si>
  <si>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</si>
  <si>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</si>
  <si>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</si>
  <si>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</si>
  <si>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</si>
  <si>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</si>
  <si>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</si>
  <si>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</si>
  <si>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</si>
  <si>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</si>
  <si>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</si>
  <si>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</si>
  <si>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</si>
  <si>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</si>
  <si>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</si>
  <si>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</si>
  <si>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076</t>
  </si>
  <si>
    <t>國泰世華銀</t>
  </si>
  <si>
    <t>081</t>
  </si>
  <si>
    <t>農業金庫</t>
  </si>
  <si>
    <t>585</t>
  </si>
  <si>
    <t>統一證券</t>
  </si>
  <si>
    <t>9A0</t>
  </si>
  <si>
    <t>永豐金證券</t>
  </si>
  <si>
    <t>AUD 合計 Total</t>
  </si>
  <si>
    <t>CNY</t>
  </si>
  <si>
    <t>067</t>
  </si>
  <si>
    <t>元大銀行</t>
  </si>
  <si>
    <t>074</t>
  </si>
  <si>
    <t>台北富邦銀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</si>
  <si>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</si>
  <si>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</si>
  <si>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</si>
  <si>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</si>
  <si>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</si>
  <si>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</si>
  <si>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</si>
  <si>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</si>
  <si>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309</t>
  </si>
  <si>
    <t>大中票券金融</t>
  </si>
  <si>
    <t>313</t>
  </si>
  <si>
    <t>大慶票券</t>
  </si>
  <si>
    <t>499</t>
  </si>
  <si>
    <t>中華郵政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</si>
  <si>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</si>
  <si>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</si>
  <si>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</si>
  <si>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</si>
  <si>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</si>
  <si>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</si>
  <si>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</si>
  <si>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</si>
  <si>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</si>
  <si>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</si>
  <si>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</si>
  <si>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</si>
  <si>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</si>
  <si>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</si>
  <si>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</si>
  <si>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</si>
  <si>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</si>
  <si>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</si>
  <si>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</si>
  <si>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</si>
  <si>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</si>
  <si>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</si>
  <si>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</si>
  <si>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</si>
  <si>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</si>
  <si>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</si>
  <si>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068</t>
  </si>
  <si>
    <t>玉山銀行</t>
  </si>
  <si>
    <t>069</t>
  </si>
  <si>
    <t>安泰商銀</t>
  </si>
  <si>
    <t>071</t>
  </si>
  <si>
    <t>兆豐國際商業銀行</t>
  </si>
  <si>
    <t>075</t>
  </si>
  <si>
    <t>第一商業銀行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</si>
  <si>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</si>
  <si>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</si>
  <si>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</si>
  <si>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</si>
  <si>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</si>
  <si>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</si>
  <si>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</si>
  <si>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</si>
  <si>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</si>
  <si>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</si>
  <si>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</si>
  <si>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</si>
  <si>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</si>
  <si>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</si>
  <si>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</si>
  <si>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</si>
  <si>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</si>
  <si>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</si>
  <si>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</si>
  <si>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</si>
  <si>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</si>
  <si>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</si>
  <si>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</si>
  <si>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</si>
  <si>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</si>
  <si>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</si>
  <si>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</si>
  <si>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</si>
  <si>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</si>
  <si>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</si>
  <si>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</si>
  <si>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</si>
  <si>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</si>
  <si>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</si>
  <si>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</si>
  <si>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</si>
  <si>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</si>
  <si>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</si>
  <si>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</si>
  <si>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</si>
  <si>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</si>
  <si>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</si>
  <si>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</si>
  <si>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</si>
  <si>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</si>
  <si>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</si>
  <si>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310</t>
  </si>
  <si>
    <t>台灣票券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</si>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</sst>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\WebBD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18007097.15</v>
      </c>
      <c r="E5" s="19">
        <v>18010697.15</v>
      </c>
      <c r="F5" s="19">
        <v>0</v>
      </c>
      <c r="G5" s="19">
        <v>0</v>
      </c>
      <c r="H5" s="19">
        <v>0</v>
      </c>
      <c r="I5" s="19">
        <v>0</v>
      </c>
      <c r="J5" s="19">
        <v>36017794.3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18007900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18007900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10002300</v>
      </c>
      <c r="F7" s="19">
        <v>0</v>
      </c>
      <c r="G7" s="19">
        <v>0</v>
      </c>
      <c r="H7" s="19">
        <v>0</v>
      </c>
      <c r="I7" s="19">
        <v>0</v>
      </c>
      <c r="J7" s="19">
        <v>10002300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2999900</v>
      </c>
      <c r="E8" s="19">
        <v>8002000</v>
      </c>
      <c r="F8" s="19">
        <v>0</v>
      </c>
      <c r="G8" s="19">
        <v>2844015</v>
      </c>
      <c r="H8" s="19">
        <v>7596390</v>
      </c>
      <c r="I8" s="19">
        <v>0</v>
      </c>
      <c r="J8" s="19">
        <v>21442305</v>
      </c>
    </row>
    <row r="9" spans="1:10" s="25" customFormat="1" ht="49.5" customHeight="1" outlineLevel="1">
      <c r="A9" s="21" t="s">
        <v>25</v>
      </c>
      <c r="B9" s="22"/>
      <c r="C9" s="23"/>
      <c r="D9" s="24">
        <f>SUBTOTAL(9,D5:D8)</f>
        <v>39014897.15</v>
      </c>
      <c r="E9" s="24">
        <f>SUBTOTAL(9,E5:E8)</f>
        <v>36014997.15</v>
      </c>
      <c r="F9" s="24">
        <f>SUBTOTAL(9,F5:F8)</f>
        <v>0</v>
      </c>
      <c r="G9" s="24">
        <f>SUBTOTAL(9,G5:G8)</f>
        <v>2844015</v>
      </c>
      <c r="H9" s="24">
        <f>SUBTOTAL(9,H5:H8)</f>
        <v>7596390</v>
      </c>
      <c r="I9" s="24">
        <f>SUBTOTAL(9,I5:I8)</f>
        <v>0</v>
      </c>
      <c r="J9" s="24">
        <f>SUBTOTAL(9,J5:J8)</f>
        <v>85470299.3</v>
      </c>
    </row>
    <row r="10" spans="1:10" ht="14.25" outlineLevel="2">
      <c r="A10" s="17" t="s">
        <v>26</v>
      </c>
      <c r="B10" s="17" t="s">
        <v>27</v>
      </c>
      <c r="C10" s="18" t="s">
        <v>28</v>
      </c>
      <c r="D10" s="19">
        <v>15231600</v>
      </c>
      <c r="E10" s="19">
        <v>20161000</v>
      </c>
      <c r="F10" s="19">
        <v>0</v>
      </c>
      <c r="G10" s="19">
        <v>0</v>
      </c>
      <c r="H10" s="19">
        <v>0</v>
      </c>
      <c r="I10" s="19">
        <v>0</v>
      </c>
      <c r="J10" s="19">
        <v>35392600</v>
      </c>
    </row>
    <row r="11" spans="1:10" ht="14.25" outlineLevel="2">
      <c r="A11" s="17" t="s">
        <v>26</v>
      </c>
      <c r="B11" s="17" t="s">
        <v>29</v>
      </c>
      <c r="C11" s="18" t="s">
        <v>30</v>
      </c>
      <c r="D11" s="19">
        <v>0</v>
      </c>
      <c r="E11" s="19">
        <v>600000000</v>
      </c>
      <c r="F11" s="19">
        <v>0</v>
      </c>
      <c r="G11" s="19">
        <v>0</v>
      </c>
      <c r="H11" s="19">
        <v>0</v>
      </c>
      <c r="I11" s="19">
        <v>0</v>
      </c>
      <c r="J11" s="19">
        <v>600000000</v>
      </c>
    </row>
    <row r="12" spans="1:10" ht="14.25" outlineLevel="2">
      <c r="A12" s="17" t="s">
        <v>26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37738188.82</v>
      </c>
      <c r="H12" s="19">
        <v>39077328.87</v>
      </c>
      <c r="I12" s="19">
        <v>0</v>
      </c>
      <c r="J12" s="19">
        <v>76815517.69</v>
      </c>
    </row>
    <row r="13" spans="1:10" ht="14.25" outlineLevel="2">
      <c r="A13" s="17" t="s">
        <v>26</v>
      </c>
      <c r="B13" s="17" t="s">
        <v>33</v>
      </c>
      <c r="C13" s="18" t="s">
        <v>34</v>
      </c>
      <c r="D13" s="19">
        <v>0</v>
      </c>
      <c r="E13" s="19">
        <v>0</v>
      </c>
      <c r="F13" s="19">
        <v>11671354.79</v>
      </c>
      <c r="G13" s="19">
        <v>0</v>
      </c>
      <c r="H13" s="19">
        <v>0</v>
      </c>
      <c r="I13" s="19">
        <v>11651925.2</v>
      </c>
      <c r="J13" s="19">
        <v>23323279.99</v>
      </c>
    </row>
    <row r="14" spans="1:10" ht="14.25" outlineLevel="2">
      <c r="A14" s="17" t="s">
        <v>26</v>
      </c>
      <c r="B14" s="17" t="s">
        <v>35</v>
      </c>
      <c r="C14" s="18" t="s">
        <v>36</v>
      </c>
      <c r="D14" s="19">
        <v>20278780</v>
      </c>
      <c r="E14" s="19">
        <v>20289780</v>
      </c>
      <c r="F14" s="19">
        <v>0</v>
      </c>
      <c r="G14" s="19">
        <v>0</v>
      </c>
      <c r="H14" s="19">
        <v>0</v>
      </c>
      <c r="I14" s="19">
        <v>0</v>
      </c>
      <c r="J14" s="19">
        <v>40568560</v>
      </c>
    </row>
    <row r="15" spans="1:10" ht="14.25" outlineLevel="2">
      <c r="A15" s="17" t="s">
        <v>26</v>
      </c>
      <c r="B15" s="17" t="s">
        <v>37</v>
      </c>
      <c r="C15" s="18" t="s">
        <v>38</v>
      </c>
      <c r="D15" s="19">
        <v>0</v>
      </c>
      <c r="E15" s="19">
        <v>111615208.72</v>
      </c>
      <c r="F15" s="19">
        <v>0</v>
      </c>
      <c r="G15" s="19">
        <v>0</v>
      </c>
      <c r="H15" s="19">
        <v>0</v>
      </c>
      <c r="I15" s="19">
        <v>0</v>
      </c>
      <c r="J15" s="19">
        <v>111615208.72</v>
      </c>
    </row>
    <row r="16" spans="1:10" ht="14.25" outlineLevel="2">
      <c r="A16" s="17" t="s">
        <v>26</v>
      </c>
      <c r="B16" s="17" t="s">
        <v>39</v>
      </c>
      <c r="C16" s="18" t="s">
        <v>40</v>
      </c>
      <c r="D16" s="19">
        <v>10245247.67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10245247.67</v>
      </c>
    </row>
    <row r="17" spans="1:10" ht="14.25" outlineLevel="2">
      <c r="A17" s="17" t="s">
        <v>26</v>
      </c>
      <c r="B17" s="17" t="s">
        <v>41</v>
      </c>
      <c r="C17" s="18" t="s">
        <v>42</v>
      </c>
      <c r="D17" s="19">
        <v>20000000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20000000</v>
      </c>
    </row>
    <row r="18" spans="1:10" ht="14.25" outlineLevel="2">
      <c r="A18" s="17" t="s">
        <v>26</v>
      </c>
      <c r="B18" s="17" t="s">
        <v>43</v>
      </c>
      <c r="C18" s="18" t="s">
        <v>44</v>
      </c>
      <c r="D18" s="19">
        <v>200000000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200000000</v>
      </c>
    </row>
    <row r="19" spans="1:10" ht="14.25" outlineLevel="2">
      <c r="A19" s="17" t="s">
        <v>26</v>
      </c>
      <c r="B19" s="17" t="s">
        <v>21</v>
      </c>
      <c r="C19" s="18" t="s">
        <v>22</v>
      </c>
      <c r="D19" s="19">
        <v>20329000</v>
      </c>
      <c r="E19" s="19">
        <v>20339000</v>
      </c>
      <c r="F19" s="19">
        <v>0</v>
      </c>
      <c r="G19" s="19">
        <v>46322104</v>
      </c>
      <c r="H19" s="19">
        <v>48207367</v>
      </c>
      <c r="I19" s="19">
        <v>0</v>
      </c>
      <c r="J19" s="19">
        <v>135197471</v>
      </c>
    </row>
    <row r="20" spans="1:10" ht="14.25" outlineLevel="2">
      <c r="A20" s="17" t="s">
        <v>26</v>
      </c>
      <c r="B20" s="17" t="s">
        <v>45</v>
      </c>
      <c r="C20" s="18" t="s">
        <v>46</v>
      </c>
      <c r="D20" s="19">
        <v>0</v>
      </c>
      <c r="E20" s="19">
        <v>0</v>
      </c>
      <c r="F20" s="19">
        <v>0</v>
      </c>
      <c r="G20" s="19">
        <v>108347621.81</v>
      </c>
      <c r="H20" s="19">
        <v>127902714.13</v>
      </c>
      <c r="I20" s="19">
        <v>0</v>
      </c>
      <c r="J20" s="19">
        <v>236250335.94</v>
      </c>
    </row>
    <row r="21" spans="1:10" ht="14.25" outlineLevel="2">
      <c r="A21" s="17" t="s">
        <v>26</v>
      </c>
      <c r="B21" s="17" t="s">
        <v>47</v>
      </c>
      <c r="C21" s="18" t="s">
        <v>48</v>
      </c>
      <c r="D21" s="19">
        <v>0</v>
      </c>
      <c r="E21" s="19">
        <v>0</v>
      </c>
      <c r="F21" s="19">
        <v>0</v>
      </c>
      <c r="G21" s="19">
        <v>61651711.34</v>
      </c>
      <c r="H21" s="19">
        <v>61189820.03</v>
      </c>
      <c r="I21" s="19">
        <v>0</v>
      </c>
      <c r="J21" s="19">
        <v>122841531.37</v>
      </c>
    </row>
    <row r="22" spans="1:10" ht="14.25" outlineLevel="2">
      <c r="A22" s="17" t="s">
        <v>26</v>
      </c>
      <c r="B22" s="17" t="s">
        <v>49</v>
      </c>
      <c r="C22" s="18" t="s">
        <v>50</v>
      </c>
      <c r="D22" s="19">
        <v>690000000</v>
      </c>
      <c r="E22" s="19">
        <v>1145085000</v>
      </c>
      <c r="F22" s="19">
        <v>0</v>
      </c>
      <c r="G22" s="19">
        <v>1006460.41</v>
      </c>
      <c r="H22" s="19">
        <v>1003225</v>
      </c>
      <c r="I22" s="19">
        <v>0</v>
      </c>
      <c r="J22" s="19">
        <v>1837094685.41</v>
      </c>
    </row>
    <row r="23" spans="1:10" ht="14.25" outlineLevel="2">
      <c r="A23" s="17" t="s">
        <v>26</v>
      </c>
      <c r="B23" s="17" t="s">
        <v>51</v>
      </c>
      <c r="C23" s="18" t="s">
        <v>52</v>
      </c>
      <c r="D23" s="19">
        <v>0</v>
      </c>
      <c r="E23" s="19">
        <v>0</v>
      </c>
      <c r="F23" s="19">
        <v>0</v>
      </c>
      <c r="G23" s="19">
        <v>17521159.63</v>
      </c>
      <c r="H23" s="19">
        <v>17452734.97</v>
      </c>
      <c r="I23" s="19">
        <v>0</v>
      </c>
      <c r="J23" s="19">
        <v>34973894.6</v>
      </c>
    </row>
    <row r="24" spans="1:10" ht="14.25" outlineLevel="2">
      <c r="A24" s="17" t="s">
        <v>26</v>
      </c>
      <c r="B24" s="17" t="s">
        <v>53</v>
      </c>
      <c r="C24" s="18" t="s">
        <v>54</v>
      </c>
      <c r="D24" s="19">
        <v>121615208.73</v>
      </c>
      <c r="E24" s="19">
        <v>131699903.39</v>
      </c>
      <c r="F24" s="19">
        <v>0</v>
      </c>
      <c r="G24" s="19">
        <v>84313439.54</v>
      </c>
      <c r="H24" s="19">
        <v>76171884.85</v>
      </c>
      <c r="I24" s="19">
        <v>0</v>
      </c>
      <c r="J24" s="19">
        <v>413800436.51</v>
      </c>
    </row>
    <row r="25" spans="1:10" ht="14.25" outlineLevel="2">
      <c r="A25" s="17" t="s">
        <v>26</v>
      </c>
      <c r="B25" s="17" t="s">
        <v>23</v>
      </c>
      <c r="C25" s="18" t="s">
        <v>24</v>
      </c>
      <c r="D25" s="19">
        <v>0</v>
      </c>
      <c r="E25" s="19">
        <v>70003592</v>
      </c>
      <c r="F25" s="19">
        <v>0</v>
      </c>
      <c r="G25" s="19">
        <v>172778394.81</v>
      </c>
      <c r="H25" s="19">
        <v>42265174.1</v>
      </c>
      <c r="I25" s="19">
        <v>0</v>
      </c>
      <c r="J25" s="19">
        <v>285047160.91</v>
      </c>
    </row>
    <row r="26" spans="1:10" s="25" customFormat="1" ht="49.5" customHeight="1" outlineLevel="1">
      <c r="A26" s="26" t="s">
        <v>55</v>
      </c>
      <c r="B26" s="22"/>
      <c r="C26" s="23"/>
      <c r="D26" s="24">
        <f>SUBTOTAL(9,D10:D25)</f>
        <v>1097699836.4</v>
      </c>
      <c r="E26" s="24">
        <f>SUBTOTAL(9,E10:E25)</f>
        <v>2119193484.1100001</v>
      </c>
      <c r="F26" s="24">
        <f>SUBTOTAL(9,F10:F25)</f>
        <v>11671354.79</v>
      </c>
      <c r="G26" s="24">
        <f>SUBTOTAL(9,G10:G25)</f>
        <v>529679080.36</v>
      </c>
      <c r="H26" s="24">
        <f>SUBTOTAL(9,H10:H25)</f>
        <v>413270248.95000005</v>
      </c>
      <c r="I26" s="24">
        <f>SUBTOTAL(9,I10:I25)</f>
        <v>11651925.2</v>
      </c>
      <c r="J26" s="24">
        <f>SUBTOTAL(9,J10:J25)</f>
        <v>4183165929.8099995</v>
      </c>
    </row>
    <row r="27" spans="1:10" ht="14.25" outlineLevel="2">
      <c r="A27" s="17" t="s">
        <v>56</v>
      </c>
      <c r="B27" s="17" t="s">
        <v>23</v>
      </c>
      <c r="C27" s="18" t="s">
        <v>24</v>
      </c>
      <c r="D27" s="19">
        <v>95505</v>
      </c>
      <c r="E27" s="19">
        <v>95705</v>
      </c>
      <c r="F27" s="19">
        <v>0</v>
      </c>
      <c r="G27" s="19">
        <v>0</v>
      </c>
      <c r="H27" s="19">
        <v>0</v>
      </c>
      <c r="I27" s="19">
        <v>0</v>
      </c>
      <c r="J27" s="19">
        <v>191210</v>
      </c>
    </row>
    <row r="28" spans="1:10" s="25" customFormat="1" ht="49.5" customHeight="1" outlineLevel="1">
      <c r="A28" s="26" t="s">
        <v>57</v>
      </c>
      <c r="B28" s="22"/>
      <c r="C28" s="23"/>
      <c r="D28" s="24">
        <f>SUBTOTAL(9,D27:D27)</f>
        <v>95505</v>
      </c>
      <c r="E28" s="24">
        <f>SUBTOTAL(9,E27:E27)</f>
        <v>95705</v>
      </c>
      <c r="F28" s="24">
        <f>SUBTOTAL(9,F27:F27)</f>
        <v>0</v>
      </c>
      <c r="G28" s="24">
        <f>SUBTOTAL(9,G27:G27)</f>
        <v>0</v>
      </c>
      <c r="H28" s="24">
        <f>SUBTOTAL(9,H27:H27)</f>
        <v>0</v>
      </c>
      <c r="I28" s="24">
        <f>SUBTOTAL(9,I27:I27)</f>
        <v>0</v>
      </c>
      <c r="J28" s="24">
        <f>SUBTOTAL(9,J27:J27)</f>
        <v>191210</v>
      </c>
    </row>
    <row r="29" spans="1:10" ht="14.25" outlineLevel="2">
      <c r="A29" s="17" t="s">
        <v>58</v>
      </c>
      <c r="B29" s="17" t="s">
        <v>59</v>
      </c>
      <c r="C29" s="18" t="s">
        <v>60</v>
      </c>
      <c r="D29" s="27">
        <v>0</v>
      </c>
      <c r="E29" s="27">
        <v>0</v>
      </c>
      <c r="F29" s="27">
        <v>0</v>
      </c>
      <c r="G29" s="27">
        <v>3807644522</v>
      </c>
      <c r="H29" s="27">
        <v>4768100520</v>
      </c>
      <c r="I29" s="27">
        <v>0</v>
      </c>
      <c r="J29" s="27">
        <v>8575745042</v>
      </c>
    </row>
    <row r="30" spans="1:10" ht="14.25" outlineLevel="2">
      <c r="A30" s="17" t="s">
        <v>58</v>
      </c>
      <c r="B30" s="17" t="s">
        <v>61</v>
      </c>
      <c r="C30" s="18" t="s">
        <v>62</v>
      </c>
      <c r="D30" s="27">
        <v>600705521</v>
      </c>
      <c r="E30" s="27">
        <v>300444216</v>
      </c>
      <c r="F30" s="27">
        <v>3750879953</v>
      </c>
      <c r="G30" s="27">
        <v>0</v>
      </c>
      <c r="H30" s="27">
        <v>0</v>
      </c>
      <c r="I30" s="27">
        <v>2800833949</v>
      </c>
      <c r="J30" s="27">
        <v>7452863639</v>
      </c>
    </row>
    <row r="31" spans="1:10" ht="14.25" outlineLevel="2">
      <c r="A31" s="17" t="s">
        <v>58</v>
      </c>
      <c r="B31" s="17" t="s">
        <v>63</v>
      </c>
      <c r="C31" s="18" t="s">
        <v>64</v>
      </c>
      <c r="D31" s="27">
        <v>0</v>
      </c>
      <c r="E31" s="27">
        <v>1101750690</v>
      </c>
      <c r="F31" s="27">
        <v>0</v>
      </c>
      <c r="G31" s="27">
        <v>0</v>
      </c>
      <c r="H31" s="27">
        <v>0</v>
      </c>
      <c r="I31" s="27">
        <v>0</v>
      </c>
      <c r="J31" s="27">
        <v>1101750690</v>
      </c>
    </row>
    <row r="32" spans="1:10" ht="14.25" outlineLevel="2">
      <c r="A32" s="17" t="s">
        <v>58</v>
      </c>
      <c r="B32" s="17" t="s">
        <v>65</v>
      </c>
      <c r="C32" s="18" t="s">
        <v>66</v>
      </c>
      <c r="D32" s="27">
        <v>0</v>
      </c>
      <c r="E32" s="27">
        <v>0</v>
      </c>
      <c r="F32" s="27">
        <v>1000018494</v>
      </c>
      <c r="G32" s="27">
        <v>14132126032</v>
      </c>
      <c r="H32" s="27">
        <v>14516881725</v>
      </c>
      <c r="I32" s="27">
        <v>800018494</v>
      </c>
      <c r="J32" s="27">
        <v>30449044745</v>
      </c>
    </row>
    <row r="33" spans="1:10" ht="14.25" outlineLevel="2">
      <c r="A33" s="17" t="s">
        <v>58</v>
      </c>
      <c r="B33" s="17" t="s">
        <v>67</v>
      </c>
      <c r="C33" s="18" t="s">
        <v>68</v>
      </c>
      <c r="D33" s="27">
        <v>0</v>
      </c>
      <c r="E33" s="27">
        <v>2000000000</v>
      </c>
      <c r="F33" s="27">
        <v>0</v>
      </c>
      <c r="G33" s="27">
        <v>5084036897</v>
      </c>
      <c r="H33" s="27">
        <v>6020710666</v>
      </c>
      <c r="I33" s="27">
        <v>0</v>
      </c>
      <c r="J33" s="27">
        <v>13104747563</v>
      </c>
    </row>
    <row r="34" spans="1:10" ht="14.25" outlineLevel="2">
      <c r="A34" s="17" t="s">
        <v>58</v>
      </c>
      <c r="B34" s="17" t="s">
        <v>69</v>
      </c>
      <c r="C34" s="18" t="s">
        <v>70</v>
      </c>
      <c r="D34" s="27">
        <v>0</v>
      </c>
      <c r="E34" s="27">
        <v>0</v>
      </c>
      <c r="F34" s="27">
        <v>10575978890</v>
      </c>
      <c r="G34" s="27">
        <v>8810899734</v>
      </c>
      <c r="H34" s="27">
        <v>8236732820</v>
      </c>
      <c r="I34" s="27">
        <v>10129637276</v>
      </c>
      <c r="J34" s="27">
        <v>37753248720</v>
      </c>
    </row>
    <row r="35" spans="1:10" ht="14.25" outlineLevel="2">
      <c r="A35" s="17" t="s">
        <v>58</v>
      </c>
      <c r="B35" s="17" t="s">
        <v>27</v>
      </c>
      <c r="C35" s="18" t="s">
        <v>28</v>
      </c>
      <c r="D35" s="27">
        <v>1800000000</v>
      </c>
      <c r="E35" s="27">
        <v>0</v>
      </c>
      <c r="F35" s="27">
        <v>1586000000</v>
      </c>
      <c r="G35" s="27">
        <v>0</v>
      </c>
      <c r="H35" s="27">
        <v>0</v>
      </c>
      <c r="I35" s="27">
        <v>1500000000</v>
      </c>
      <c r="J35" s="27">
        <v>4886000000</v>
      </c>
    </row>
    <row r="36" spans="1:10" ht="14.25" outlineLevel="2">
      <c r="A36" s="17" t="s">
        <v>58</v>
      </c>
      <c r="B36" s="17" t="s">
        <v>71</v>
      </c>
      <c r="C36" s="18" t="s">
        <v>72</v>
      </c>
      <c r="D36" s="27">
        <v>642480611</v>
      </c>
      <c r="E36" s="27">
        <v>0</v>
      </c>
      <c r="F36" s="27">
        <v>100069923</v>
      </c>
      <c r="G36" s="27">
        <v>439293870</v>
      </c>
      <c r="H36" s="27">
        <v>439293870</v>
      </c>
      <c r="I36" s="27">
        <v>100069923</v>
      </c>
      <c r="J36" s="27">
        <v>1721208197</v>
      </c>
    </row>
    <row r="37" spans="1:10" ht="14.25" outlineLevel="2">
      <c r="A37" s="17" t="s">
        <v>58</v>
      </c>
      <c r="B37" s="17" t="s">
        <v>73</v>
      </c>
      <c r="C37" s="18" t="s">
        <v>74</v>
      </c>
      <c r="D37" s="27">
        <v>1750619438</v>
      </c>
      <c r="E37" s="27">
        <v>499809832</v>
      </c>
      <c r="F37" s="27">
        <v>0</v>
      </c>
      <c r="G37" s="27">
        <v>0</v>
      </c>
      <c r="H37" s="27">
        <v>0</v>
      </c>
      <c r="I37" s="27">
        <v>0</v>
      </c>
      <c r="J37" s="27">
        <v>2250429270</v>
      </c>
    </row>
    <row r="38" spans="1:10" ht="14.25" outlineLevel="2">
      <c r="A38" s="17" t="s">
        <v>58</v>
      </c>
      <c r="B38" s="17" t="s">
        <v>75</v>
      </c>
      <c r="C38" s="18" t="s">
        <v>76</v>
      </c>
      <c r="D38" s="27">
        <v>1205453116</v>
      </c>
      <c r="E38" s="27">
        <v>303011329</v>
      </c>
      <c r="F38" s="27">
        <v>5400668867</v>
      </c>
      <c r="G38" s="27">
        <v>453547235</v>
      </c>
      <c r="H38" s="27">
        <v>136475184</v>
      </c>
      <c r="I38" s="27">
        <v>2200440264</v>
      </c>
      <c r="J38" s="27">
        <v>9699595995</v>
      </c>
    </row>
    <row r="39" spans="1:10" ht="14.25" outlineLevel="2">
      <c r="A39" s="17" t="s">
        <v>58</v>
      </c>
      <c r="B39" s="17" t="s">
        <v>29</v>
      </c>
      <c r="C39" s="18" t="s">
        <v>30</v>
      </c>
      <c r="D39" s="27">
        <v>2165715675</v>
      </c>
      <c r="E39" s="27">
        <v>2929728626</v>
      </c>
      <c r="F39" s="27">
        <v>25723027436</v>
      </c>
      <c r="G39" s="27">
        <v>25085049706</v>
      </c>
      <c r="H39" s="27">
        <v>27012072459</v>
      </c>
      <c r="I39" s="27">
        <v>22823595971</v>
      </c>
      <c r="J39" s="27">
        <v>105739189873</v>
      </c>
    </row>
    <row r="40" spans="1:10" ht="14.25" outlineLevel="2">
      <c r="A40" s="17" t="s">
        <v>58</v>
      </c>
      <c r="B40" s="17" t="s">
        <v>77</v>
      </c>
      <c r="C40" s="18" t="s">
        <v>78</v>
      </c>
      <c r="D40" s="27">
        <v>0</v>
      </c>
      <c r="E40" s="27">
        <v>0</v>
      </c>
      <c r="F40" s="27">
        <v>2146656474</v>
      </c>
      <c r="G40" s="27">
        <v>4317942044</v>
      </c>
      <c r="H40" s="27">
        <v>4536856170</v>
      </c>
      <c r="I40" s="27">
        <v>1237403107</v>
      </c>
      <c r="J40" s="27">
        <v>12238857795</v>
      </c>
    </row>
    <row r="41" spans="1:10" ht="14.25" outlineLevel="2">
      <c r="A41" s="17" t="s">
        <v>58</v>
      </c>
      <c r="B41" s="17" t="s">
        <v>17</v>
      </c>
      <c r="C41" s="18" t="s">
        <v>18</v>
      </c>
      <c r="D41" s="27">
        <v>0</v>
      </c>
      <c r="E41" s="27">
        <v>0</v>
      </c>
      <c r="F41" s="27">
        <v>46419757416</v>
      </c>
      <c r="G41" s="27">
        <v>6733596284</v>
      </c>
      <c r="H41" s="27">
        <v>6918540139</v>
      </c>
      <c r="I41" s="27">
        <v>27996888912</v>
      </c>
      <c r="J41" s="27">
        <v>88068782751</v>
      </c>
    </row>
    <row r="42" spans="1:10" ht="14.25" outlineLevel="2">
      <c r="A42" s="17" t="s">
        <v>58</v>
      </c>
      <c r="B42" s="17" t="s">
        <v>79</v>
      </c>
      <c r="C42" s="18" t="s">
        <v>80</v>
      </c>
      <c r="D42" s="27">
        <v>49995102</v>
      </c>
      <c r="E42" s="27">
        <v>1054233530</v>
      </c>
      <c r="F42" s="27">
        <v>0</v>
      </c>
      <c r="G42" s="27">
        <v>0</v>
      </c>
      <c r="H42" s="27">
        <v>0</v>
      </c>
      <c r="I42" s="27">
        <v>0</v>
      </c>
      <c r="J42" s="27">
        <v>1104228632</v>
      </c>
    </row>
    <row r="43" spans="1:10" ht="14.25" outlineLevel="2">
      <c r="A43" s="17" t="s">
        <v>58</v>
      </c>
      <c r="B43" s="17" t="s">
        <v>81</v>
      </c>
      <c r="C43" s="18" t="s">
        <v>82</v>
      </c>
      <c r="D43" s="27">
        <v>0</v>
      </c>
      <c r="E43" s="27">
        <v>211657664</v>
      </c>
      <c r="F43" s="27">
        <v>33393140000</v>
      </c>
      <c r="G43" s="27">
        <v>0</v>
      </c>
      <c r="H43" s="27">
        <v>0</v>
      </c>
      <c r="I43" s="27">
        <v>32690090000</v>
      </c>
      <c r="J43" s="27">
        <v>66294887664</v>
      </c>
    </row>
    <row r="44" spans="1:10" ht="14.25" outlineLevel="2">
      <c r="A44" s="17" t="s">
        <v>58</v>
      </c>
      <c r="B44" s="17" t="s">
        <v>19</v>
      </c>
      <c r="C44" s="18" t="s">
        <v>20</v>
      </c>
      <c r="D44" s="27">
        <v>0</v>
      </c>
      <c r="E44" s="27">
        <v>0</v>
      </c>
      <c r="F44" s="27">
        <v>0</v>
      </c>
      <c r="G44" s="27">
        <v>8755263964</v>
      </c>
      <c r="H44" s="27">
        <v>7701384065</v>
      </c>
      <c r="I44" s="27">
        <v>0</v>
      </c>
      <c r="J44" s="27">
        <v>16456648029</v>
      </c>
    </row>
    <row r="45" spans="1:10" ht="14.25" outlineLevel="2">
      <c r="A45" s="17" t="s">
        <v>58</v>
      </c>
      <c r="B45" s="17" t="s">
        <v>83</v>
      </c>
      <c r="C45" s="18" t="s">
        <v>84</v>
      </c>
      <c r="D45" s="27">
        <v>0</v>
      </c>
      <c r="E45" s="27">
        <v>0</v>
      </c>
      <c r="F45" s="27">
        <v>1900221128</v>
      </c>
      <c r="G45" s="27">
        <v>3607000000</v>
      </c>
      <c r="H45" s="27">
        <v>3312000000</v>
      </c>
      <c r="I45" s="27">
        <v>1000100410</v>
      </c>
      <c r="J45" s="27">
        <v>9819321538</v>
      </c>
    </row>
    <row r="46" spans="1:10" ht="14.25" outlineLevel="2">
      <c r="A46" s="17" t="s">
        <v>58</v>
      </c>
      <c r="B46" s="17" t="s">
        <v>85</v>
      </c>
      <c r="C46" s="18" t="s">
        <v>86</v>
      </c>
      <c r="D46" s="27">
        <v>0</v>
      </c>
      <c r="E46" s="27">
        <v>0</v>
      </c>
      <c r="F46" s="27">
        <v>0</v>
      </c>
      <c r="G46" s="27">
        <v>1900153920</v>
      </c>
      <c r="H46" s="27">
        <v>1600051499</v>
      </c>
      <c r="I46" s="27">
        <v>0</v>
      </c>
      <c r="J46" s="27">
        <v>3500205419</v>
      </c>
    </row>
    <row r="47" spans="1:10" ht="14.25" outlineLevel="2">
      <c r="A47" s="17" t="s">
        <v>58</v>
      </c>
      <c r="B47" s="17" t="s">
        <v>87</v>
      </c>
      <c r="C47" s="18" t="s">
        <v>88</v>
      </c>
      <c r="D47" s="27">
        <v>0</v>
      </c>
      <c r="E47" s="27">
        <v>0</v>
      </c>
      <c r="F47" s="27">
        <v>0</v>
      </c>
      <c r="G47" s="27">
        <v>5066275435</v>
      </c>
      <c r="H47" s="27">
        <v>2227110501</v>
      </c>
      <c r="I47" s="27">
        <v>0</v>
      </c>
      <c r="J47" s="27">
        <v>7293385936</v>
      </c>
    </row>
    <row r="48" spans="1:10" ht="14.25" outlineLevel="2">
      <c r="A48" s="17" t="s">
        <v>58</v>
      </c>
      <c r="B48" s="17" t="s">
        <v>89</v>
      </c>
      <c r="C48" s="18" t="s">
        <v>90</v>
      </c>
      <c r="D48" s="27">
        <v>0</v>
      </c>
      <c r="E48" s="27">
        <v>0</v>
      </c>
      <c r="F48" s="27">
        <v>8951005598</v>
      </c>
      <c r="G48" s="27">
        <v>0</v>
      </c>
      <c r="H48" s="27">
        <v>0</v>
      </c>
      <c r="I48" s="27">
        <v>13191655386</v>
      </c>
      <c r="J48" s="27">
        <v>22142660984</v>
      </c>
    </row>
    <row r="49" spans="1:10" ht="14.25" outlineLevel="2">
      <c r="A49" s="17" t="s">
        <v>58</v>
      </c>
      <c r="B49" s="17" t="s">
        <v>91</v>
      </c>
      <c r="C49" s="18" t="s">
        <v>92</v>
      </c>
      <c r="D49" s="27">
        <v>0</v>
      </c>
      <c r="E49" s="27">
        <v>0</v>
      </c>
      <c r="F49" s="27">
        <v>0</v>
      </c>
      <c r="G49" s="27">
        <v>7506246347</v>
      </c>
      <c r="H49" s="27">
        <v>6807115411</v>
      </c>
      <c r="I49" s="27">
        <v>0</v>
      </c>
      <c r="J49" s="27">
        <v>14313361758</v>
      </c>
    </row>
    <row r="50" spans="1:10" ht="14.25" outlineLevel="2">
      <c r="A50" s="17" t="s">
        <v>58</v>
      </c>
      <c r="B50" s="17" t="s">
        <v>93</v>
      </c>
      <c r="C50" s="18" t="s">
        <v>94</v>
      </c>
      <c r="D50" s="27">
        <v>0</v>
      </c>
      <c r="E50" s="27">
        <v>0</v>
      </c>
      <c r="F50" s="27">
        <v>35767500000</v>
      </c>
      <c r="G50" s="27">
        <v>0</v>
      </c>
      <c r="H50" s="27">
        <v>0</v>
      </c>
      <c r="I50" s="27">
        <v>36860000000</v>
      </c>
      <c r="J50" s="27">
        <v>72627500000</v>
      </c>
    </row>
    <row r="51" spans="1:10" ht="14.25" outlineLevel="2">
      <c r="A51" s="17" t="s">
        <v>58</v>
      </c>
      <c r="B51" s="17" t="s">
        <v>95</v>
      </c>
      <c r="C51" s="18" t="s">
        <v>96</v>
      </c>
      <c r="D51" s="27">
        <v>0</v>
      </c>
      <c r="E51" s="27">
        <v>0</v>
      </c>
      <c r="F51" s="27">
        <v>0</v>
      </c>
      <c r="G51" s="27">
        <v>1912784876</v>
      </c>
      <c r="H51" s="27">
        <v>1628422320</v>
      </c>
      <c r="I51" s="27">
        <v>0</v>
      </c>
      <c r="J51" s="27">
        <v>3541207196</v>
      </c>
    </row>
    <row r="52" spans="1:10" ht="14.25" outlineLevel="2">
      <c r="A52" s="17" t="s">
        <v>58</v>
      </c>
      <c r="B52" s="17" t="s">
        <v>97</v>
      </c>
      <c r="C52" s="18" t="s">
        <v>98</v>
      </c>
      <c r="D52" s="27">
        <v>150358827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150358827</v>
      </c>
    </row>
    <row r="53" spans="1:10" ht="14.25" outlineLevel="2">
      <c r="A53" s="17" t="s">
        <v>58</v>
      </c>
      <c r="B53" s="17" t="s">
        <v>99</v>
      </c>
      <c r="C53" s="18" t="s">
        <v>100</v>
      </c>
      <c r="D53" s="27">
        <v>0</v>
      </c>
      <c r="E53" s="27">
        <v>1801166504</v>
      </c>
      <c r="F53" s="27">
        <v>11652000000</v>
      </c>
      <c r="G53" s="27">
        <v>0</v>
      </c>
      <c r="H53" s="27">
        <v>0</v>
      </c>
      <c r="I53" s="27">
        <v>10404000000</v>
      </c>
      <c r="J53" s="27">
        <v>23857166504</v>
      </c>
    </row>
    <row r="54" spans="1:10" ht="14.25" outlineLevel="2">
      <c r="A54" s="17" t="s">
        <v>58</v>
      </c>
      <c r="B54" s="17" t="s">
        <v>101</v>
      </c>
      <c r="C54" s="18" t="s">
        <v>102</v>
      </c>
      <c r="D54" s="27">
        <v>0</v>
      </c>
      <c r="E54" s="27">
        <v>0</v>
      </c>
      <c r="F54" s="27">
        <v>0</v>
      </c>
      <c r="G54" s="27">
        <v>6635697</v>
      </c>
      <c r="H54" s="27">
        <v>6630132</v>
      </c>
      <c r="I54" s="27">
        <v>0</v>
      </c>
      <c r="J54" s="27">
        <v>13265829</v>
      </c>
    </row>
    <row r="55" spans="1:10" ht="14.25" outlineLevel="2">
      <c r="A55" s="17" t="s">
        <v>58</v>
      </c>
      <c r="B55" s="17" t="s">
        <v>103</v>
      </c>
      <c r="C55" s="18" t="s">
        <v>104</v>
      </c>
      <c r="D55" s="27">
        <v>3098534146</v>
      </c>
      <c r="E55" s="27">
        <v>3792786954</v>
      </c>
      <c r="F55" s="27">
        <v>0</v>
      </c>
      <c r="G55" s="27">
        <v>10388556846</v>
      </c>
      <c r="H55" s="27">
        <v>9176502836</v>
      </c>
      <c r="I55" s="27">
        <v>0</v>
      </c>
      <c r="J55" s="27">
        <v>26456380782</v>
      </c>
    </row>
    <row r="56" spans="1:10" ht="14.25" outlineLevel="2">
      <c r="A56" s="17" t="s">
        <v>58</v>
      </c>
      <c r="B56" s="17" t="s">
        <v>105</v>
      </c>
      <c r="C56" s="18" t="s">
        <v>106</v>
      </c>
      <c r="D56" s="27">
        <v>0</v>
      </c>
      <c r="E56" s="27">
        <v>0</v>
      </c>
      <c r="F56" s="27">
        <v>0</v>
      </c>
      <c r="G56" s="27">
        <v>4138733042</v>
      </c>
      <c r="H56" s="27">
        <v>3202979404</v>
      </c>
      <c r="I56" s="27">
        <v>0</v>
      </c>
      <c r="J56" s="27">
        <v>7341712446</v>
      </c>
    </row>
    <row r="57" spans="1:10" ht="14.25" outlineLevel="2">
      <c r="A57" s="17" t="s">
        <v>58</v>
      </c>
      <c r="B57" s="17" t="s">
        <v>107</v>
      </c>
      <c r="C57" s="18" t="s">
        <v>108</v>
      </c>
      <c r="D57" s="27">
        <v>60068274</v>
      </c>
      <c r="E57" s="27">
        <v>2135345800</v>
      </c>
      <c r="F57" s="27">
        <v>1150982562</v>
      </c>
      <c r="G57" s="27">
        <v>4421731710</v>
      </c>
      <c r="H57" s="27">
        <v>4270878639</v>
      </c>
      <c r="I57" s="27">
        <v>1150379987</v>
      </c>
      <c r="J57" s="27">
        <v>13189386972</v>
      </c>
    </row>
    <row r="58" spans="1:10" ht="14.25" outlineLevel="2">
      <c r="A58" s="17" t="s">
        <v>58</v>
      </c>
      <c r="B58" s="17" t="s">
        <v>109</v>
      </c>
      <c r="C58" s="18" t="s">
        <v>110</v>
      </c>
      <c r="D58" s="27">
        <v>0</v>
      </c>
      <c r="E58" s="27">
        <v>0</v>
      </c>
      <c r="F58" s="27">
        <v>0</v>
      </c>
      <c r="G58" s="27">
        <v>64623426</v>
      </c>
      <c r="H58" s="27">
        <v>64607074</v>
      </c>
      <c r="I58" s="27">
        <v>0</v>
      </c>
      <c r="J58" s="27">
        <v>129230500</v>
      </c>
    </row>
    <row r="59" spans="1:10" ht="14.25" outlineLevel="2">
      <c r="A59" s="17" t="s">
        <v>58</v>
      </c>
      <c r="B59" s="17" t="s">
        <v>31</v>
      </c>
      <c r="C59" s="18" t="s">
        <v>32</v>
      </c>
      <c r="D59" s="27">
        <v>1078810741</v>
      </c>
      <c r="E59" s="27">
        <v>1509128984</v>
      </c>
      <c r="F59" s="27">
        <v>0</v>
      </c>
      <c r="G59" s="27">
        <v>33930758747</v>
      </c>
      <c r="H59" s="27">
        <v>33730044055</v>
      </c>
      <c r="I59" s="27">
        <v>0</v>
      </c>
      <c r="J59" s="27">
        <v>70248742527</v>
      </c>
    </row>
    <row r="60" spans="1:10" ht="14.25" outlineLevel="2">
      <c r="A60" s="17" t="s">
        <v>58</v>
      </c>
      <c r="B60" s="17" t="s">
        <v>111</v>
      </c>
      <c r="C60" s="18" t="s">
        <v>112</v>
      </c>
      <c r="D60" s="27">
        <v>0</v>
      </c>
      <c r="E60" s="27">
        <v>0</v>
      </c>
      <c r="F60" s="27">
        <v>0</v>
      </c>
      <c r="G60" s="27">
        <v>722659195</v>
      </c>
      <c r="H60" s="27">
        <v>502684311</v>
      </c>
      <c r="I60" s="27">
        <v>0</v>
      </c>
      <c r="J60" s="27">
        <v>1225343506</v>
      </c>
    </row>
    <row r="61" spans="1:10" ht="14.25" outlineLevel="2">
      <c r="A61" s="17" t="s">
        <v>58</v>
      </c>
      <c r="B61" s="17" t="s">
        <v>113</v>
      </c>
      <c r="C61" s="18" t="s">
        <v>114</v>
      </c>
      <c r="D61" s="27">
        <v>0</v>
      </c>
      <c r="E61" s="27">
        <v>357208388</v>
      </c>
      <c r="F61" s="27">
        <v>2272892976</v>
      </c>
      <c r="G61" s="27">
        <v>5175014978</v>
      </c>
      <c r="H61" s="27">
        <v>4970496473</v>
      </c>
      <c r="I61" s="27">
        <v>2072696605</v>
      </c>
      <c r="J61" s="27">
        <v>14848309420</v>
      </c>
    </row>
    <row r="62" spans="1:10" ht="14.25" outlineLevel="2">
      <c r="A62" s="17" t="s">
        <v>58</v>
      </c>
      <c r="B62" s="17" t="s">
        <v>33</v>
      </c>
      <c r="C62" s="18" t="s">
        <v>34</v>
      </c>
      <c r="D62" s="27">
        <v>600000000</v>
      </c>
      <c r="E62" s="27">
        <v>0</v>
      </c>
      <c r="F62" s="27">
        <v>0</v>
      </c>
      <c r="G62" s="27">
        <v>10214408845</v>
      </c>
      <c r="H62" s="27">
        <v>9795971667</v>
      </c>
      <c r="I62" s="27">
        <v>0</v>
      </c>
      <c r="J62" s="27">
        <v>20610380512</v>
      </c>
    </row>
    <row r="63" spans="1:10" ht="14.25" outlineLevel="2">
      <c r="A63" s="17" t="s">
        <v>58</v>
      </c>
      <c r="B63" s="17" t="s">
        <v>115</v>
      </c>
      <c r="C63" s="18" t="s">
        <v>116</v>
      </c>
      <c r="D63" s="27">
        <v>202450957</v>
      </c>
      <c r="E63" s="27">
        <v>0</v>
      </c>
      <c r="F63" s="27">
        <v>1600088808</v>
      </c>
      <c r="G63" s="27">
        <v>11168484955</v>
      </c>
      <c r="H63" s="27">
        <v>9320264175</v>
      </c>
      <c r="I63" s="27">
        <v>900021748</v>
      </c>
      <c r="J63" s="27">
        <v>23191310643</v>
      </c>
    </row>
    <row r="64" spans="1:10" ht="14.25" outlineLevel="2">
      <c r="A64" s="17" t="s">
        <v>58</v>
      </c>
      <c r="B64" s="17" t="s">
        <v>35</v>
      </c>
      <c r="C64" s="18" t="s">
        <v>36</v>
      </c>
      <c r="D64" s="27">
        <v>0</v>
      </c>
      <c r="E64" s="27">
        <v>0</v>
      </c>
      <c r="F64" s="27">
        <v>0</v>
      </c>
      <c r="G64" s="27">
        <v>93930484589</v>
      </c>
      <c r="H64" s="27">
        <v>81400527255</v>
      </c>
      <c r="I64" s="27">
        <v>0</v>
      </c>
      <c r="J64" s="27">
        <v>175331011844</v>
      </c>
    </row>
    <row r="65" spans="1:10" ht="14.25" outlineLevel="2">
      <c r="A65" s="17" t="s">
        <v>58</v>
      </c>
      <c r="B65" s="17" t="s">
        <v>117</v>
      </c>
      <c r="C65" s="18" t="s">
        <v>118</v>
      </c>
      <c r="D65" s="27">
        <v>0</v>
      </c>
      <c r="E65" s="27">
        <v>2800000000</v>
      </c>
      <c r="F65" s="27">
        <v>0</v>
      </c>
      <c r="G65" s="27">
        <v>165436924893</v>
      </c>
      <c r="H65" s="27">
        <v>164273812474</v>
      </c>
      <c r="I65" s="27">
        <v>0</v>
      </c>
      <c r="J65" s="27">
        <v>332510737367</v>
      </c>
    </row>
    <row r="66" spans="1:10" ht="14.25" outlineLevel="2">
      <c r="A66" s="17" t="s">
        <v>58</v>
      </c>
      <c r="B66" s="17" t="s">
        <v>119</v>
      </c>
      <c r="C66" s="18" t="s">
        <v>120</v>
      </c>
      <c r="D66" s="27">
        <v>1200000000</v>
      </c>
      <c r="E66" s="27">
        <v>0</v>
      </c>
      <c r="F66" s="27">
        <v>0</v>
      </c>
      <c r="G66" s="27">
        <v>114958993810</v>
      </c>
      <c r="H66" s="27">
        <v>116706202280</v>
      </c>
      <c r="I66" s="27">
        <v>0</v>
      </c>
      <c r="J66" s="27">
        <v>232865196090</v>
      </c>
    </row>
    <row r="67" spans="1:10" ht="14.25" outlineLevel="2">
      <c r="A67" s="17" t="s">
        <v>58</v>
      </c>
      <c r="B67" s="17" t="s">
        <v>121</v>
      </c>
      <c r="C67" s="18" t="s">
        <v>122</v>
      </c>
      <c r="D67" s="27">
        <v>500000000</v>
      </c>
      <c r="E67" s="27">
        <v>511815664</v>
      </c>
      <c r="F67" s="27">
        <v>1340015880</v>
      </c>
      <c r="G67" s="27">
        <v>100931913897</v>
      </c>
      <c r="H67" s="27">
        <v>104181533406</v>
      </c>
      <c r="I67" s="27">
        <v>740028357</v>
      </c>
      <c r="J67" s="27">
        <v>208205307204</v>
      </c>
    </row>
    <row r="68" spans="1:10" ht="14.25" outlineLevel="2">
      <c r="A68" s="17" t="s">
        <v>58</v>
      </c>
      <c r="B68" s="17" t="s">
        <v>123</v>
      </c>
      <c r="C68" s="18" t="s">
        <v>124</v>
      </c>
      <c r="D68" s="27">
        <v>1299992382</v>
      </c>
      <c r="E68" s="27">
        <v>0</v>
      </c>
      <c r="F68" s="27">
        <v>1601698157</v>
      </c>
      <c r="G68" s="27">
        <v>90015117576</v>
      </c>
      <c r="H68" s="27">
        <v>91063100710</v>
      </c>
      <c r="I68" s="27">
        <v>2101400618</v>
      </c>
      <c r="J68" s="27">
        <v>186081309443</v>
      </c>
    </row>
    <row r="69" spans="1:10" ht="14.25" outlineLevel="2">
      <c r="A69" s="17" t="s">
        <v>58</v>
      </c>
      <c r="B69" s="17" t="s">
        <v>37</v>
      </c>
      <c r="C69" s="18" t="s">
        <v>38</v>
      </c>
      <c r="D69" s="27">
        <v>0</v>
      </c>
      <c r="E69" s="27">
        <v>0</v>
      </c>
      <c r="F69" s="27">
        <v>702342142</v>
      </c>
      <c r="G69" s="27">
        <v>63602518814</v>
      </c>
      <c r="H69" s="27">
        <v>65265818989</v>
      </c>
      <c r="I69" s="27">
        <v>702112297</v>
      </c>
      <c r="J69" s="27">
        <v>130272792242</v>
      </c>
    </row>
    <row r="70" spans="1:10" ht="14.25" outlineLevel="2">
      <c r="A70" s="17" t="s">
        <v>58</v>
      </c>
      <c r="B70" s="17" t="s">
        <v>39</v>
      </c>
      <c r="C70" s="18" t="s">
        <v>40</v>
      </c>
      <c r="D70" s="27">
        <v>300000000</v>
      </c>
      <c r="E70" s="27">
        <v>0</v>
      </c>
      <c r="F70" s="27">
        <v>0</v>
      </c>
      <c r="G70" s="27">
        <v>37747495196</v>
      </c>
      <c r="H70" s="27">
        <v>37292249681</v>
      </c>
      <c r="I70" s="27">
        <v>0</v>
      </c>
      <c r="J70" s="27">
        <v>75339744877</v>
      </c>
    </row>
    <row r="71" spans="1:10" ht="14.25" outlineLevel="2">
      <c r="A71" s="17" t="s">
        <v>58</v>
      </c>
      <c r="B71" s="17" t="s">
        <v>125</v>
      </c>
      <c r="C71" s="18" t="s">
        <v>126</v>
      </c>
      <c r="D71" s="27">
        <v>500000000</v>
      </c>
      <c r="E71" s="27">
        <v>0</v>
      </c>
      <c r="F71" s="27">
        <v>0</v>
      </c>
      <c r="G71" s="27">
        <v>15663316896</v>
      </c>
      <c r="H71" s="27">
        <v>16875814480</v>
      </c>
      <c r="I71" s="27">
        <v>0</v>
      </c>
      <c r="J71" s="27">
        <v>33039131376</v>
      </c>
    </row>
    <row r="72" spans="1:10" ht="14.25" outlineLevel="2">
      <c r="A72" s="17" t="s">
        <v>58</v>
      </c>
      <c r="B72" s="17" t="s">
        <v>41</v>
      </c>
      <c r="C72" s="18" t="s">
        <v>42</v>
      </c>
      <c r="D72" s="27">
        <v>0</v>
      </c>
      <c r="E72" s="27">
        <v>0</v>
      </c>
      <c r="F72" s="27">
        <v>0</v>
      </c>
      <c r="G72" s="27">
        <v>30313914775</v>
      </c>
      <c r="H72" s="27">
        <v>29885790703</v>
      </c>
      <c r="I72" s="27">
        <v>0</v>
      </c>
      <c r="J72" s="27">
        <v>60199705478</v>
      </c>
    </row>
    <row r="73" spans="1:10" ht="14.25" outlineLevel="2">
      <c r="A73" s="17" t="s">
        <v>58</v>
      </c>
      <c r="B73" s="17" t="s">
        <v>127</v>
      </c>
      <c r="C73" s="18" t="s">
        <v>128</v>
      </c>
      <c r="D73" s="27">
        <v>0</v>
      </c>
      <c r="E73" s="27">
        <v>0</v>
      </c>
      <c r="F73" s="27">
        <v>0</v>
      </c>
      <c r="G73" s="27">
        <v>8879260065</v>
      </c>
      <c r="H73" s="27">
        <v>10121767481</v>
      </c>
      <c r="I73" s="27">
        <v>0</v>
      </c>
      <c r="J73" s="27">
        <v>19001027546</v>
      </c>
    </row>
    <row r="74" spans="1:10" ht="14.25" outlineLevel="2">
      <c r="A74" s="17" t="s">
        <v>58</v>
      </c>
      <c r="B74" s="17" t="s">
        <v>43</v>
      </c>
      <c r="C74" s="18" t="s">
        <v>44</v>
      </c>
      <c r="D74" s="27">
        <v>3200202460</v>
      </c>
      <c r="E74" s="27">
        <v>0</v>
      </c>
      <c r="F74" s="27">
        <v>3200000000</v>
      </c>
      <c r="G74" s="27">
        <v>0</v>
      </c>
      <c r="H74" s="27">
        <v>0</v>
      </c>
      <c r="I74" s="27">
        <v>450000000</v>
      </c>
      <c r="J74" s="27">
        <v>6850202460</v>
      </c>
    </row>
    <row r="75" spans="1:10" ht="14.25" outlineLevel="2">
      <c r="A75" s="17" t="s">
        <v>58</v>
      </c>
      <c r="B75" s="17" t="s">
        <v>129</v>
      </c>
      <c r="C75" s="18" t="s">
        <v>130</v>
      </c>
      <c r="D75" s="27">
        <v>0</v>
      </c>
      <c r="E75" s="27">
        <v>0</v>
      </c>
      <c r="F75" s="27">
        <v>0</v>
      </c>
      <c r="G75" s="27">
        <v>744223710</v>
      </c>
      <c r="H75" s="27">
        <v>744307356</v>
      </c>
      <c r="I75" s="27">
        <v>0</v>
      </c>
      <c r="J75" s="27">
        <v>1488531066</v>
      </c>
    </row>
    <row r="76" spans="1:10" ht="14.25" outlineLevel="2">
      <c r="A76" s="17" t="s">
        <v>58</v>
      </c>
      <c r="B76" s="17" t="s">
        <v>131</v>
      </c>
      <c r="C76" s="18" t="s">
        <v>132</v>
      </c>
      <c r="D76" s="27">
        <v>100000000</v>
      </c>
      <c r="E76" s="27">
        <v>0</v>
      </c>
      <c r="F76" s="27">
        <v>0</v>
      </c>
      <c r="G76" s="27">
        <v>10203095814</v>
      </c>
      <c r="H76" s="27">
        <v>9774383536</v>
      </c>
      <c r="I76" s="27">
        <v>0</v>
      </c>
      <c r="J76" s="27">
        <v>20077479350</v>
      </c>
    </row>
    <row r="77" spans="1:10" ht="14.25" outlineLevel="2">
      <c r="A77" s="17" t="s">
        <v>58</v>
      </c>
      <c r="B77" s="17" t="s">
        <v>21</v>
      </c>
      <c r="C77" s="18" t="s">
        <v>22</v>
      </c>
      <c r="D77" s="27">
        <v>534400443</v>
      </c>
      <c r="E77" s="27">
        <v>2130794773</v>
      </c>
      <c r="F77" s="27">
        <v>0</v>
      </c>
      <c r="G77" s="27">
        <v>10824031382</v>
      </c>
      <c r="H77" s="27">
        <v>10229500317</v>
      </c>
      <c r="I77" s="27">
        <v>0</v>
      </c>
      <c r="J77" s="27">
        <v>23718726915</v>
      </c>
    </row>
    <row r="78" spans="1:10" ht="14.25" outlineLevel="2">
      <c r="A78" s="17" t="s">
        <v>58</v>
      </c>
      <c r="B78" s="17" t="s">
        <v>45</v>
      </c>
      <c r="C78" s="18" t="s">
        <v>46</v>
      </c>
      <c r="D78" s="27">
        <v>6100760636</v>
      </c>
      <c r="E78" s="27">
        <v>6851054527</v>
      </c>
      <c r="F78" s="27">
        <v>3902062477</v>
      </c>
      <c r="G78" s="27">
        <v>51173781676</v>
      </c>
      <c r="H78" s="27">
        <v>45168790435</v>
      </c>
      <c r="I78" s="27">
        <v>2402233277</v>
      </c>
      <c r="J78" s="27">
        <v>115598683028</v>
      </c>
    </row>
    <row r="79" spans="1:10" ht="14.25" outlineLevel="2">
      <c r="A79" s="17" t="s">
        <v>58</v>
      </c>
      <c r="B79" s="17" t="s">
        <v>133</v>
      </c>
      <c r="C79" s="18" t="s">
        <v>134</v>
      </c>
      <c r="D79" s="27">
        <v>0</v>
      </c>
      <c r="E79" s="27">
        <v>0</v>
      </c>
      <c r="F79" s="27">
        <v>0</v>
      </c>
      <c r="G79" s="27">
        <v>6702690859</v>
      </c>
      <c r="H79" s="27">
        <v>6407925228</v>
      </c>
      <c r="I79" s="27">
        <v>0</v>
      </c>
      <c r="J79" s="27">
        <v>13110616087</v>
      </c>
    </row>
    <row r="80" spans="1:10" ht="14.25" outlineLevel="2">
      <c r="A80" s="17" t="s">
        <v>58</v>
      </c>
      <c r="B80" s="17" t="s">
        <v>135</v>
      </c>
      <c r="C80" s="18" t="s">
        <v>136</v>
      </c>
      <c r="D80" s="27">
        <v>0</v>
      </c>
      <c r="E80" s="27">
        <v>0</v>
      </c>
      <c r="F80" s="27">
        <v>0</v>
      </c>
      <c r="G80" s="27">
        <v>920600552</v>
      </c>
      <c r="H80" s="27">
        <v>670575702</v>
      </c>
      <c r="I80" s="27">
        <v>0</v>
      </c>
      <c r="J80" s="27">
        <v>1591176254</v>
      </c>
    </row>
    <row r="81" spans="1:10" ht="14.25" outlineLevel="2">
      <c r="A81" s="17" t="s">
        <v>58</v>
      </c>
      <c r="B81" s="17" t="s">
        <v>137</v>
      </c>
      <c r="C81" s="18" t="s">
        <v>138</v>
      </c>
      <c r="D81" s="27">
        <v>1703350531</v>
      </c>
      <c r="E81" s="27">
        <v>5043244932</v>
      </c>
      <c r="F81" s="27">
        <v>0</v>
      </c>
      <c r="G81" s="27">
        <v>52478535016</v>
      </c>
      <c r="H81" s="27">
        <v>49712087761</v>
      </c>
      <c r="I81" s="27">
        <v>0</v>
      </c>
      <c r="J81" s="27">
        <v>108937218240</v>
      </c>
    </row>
    <row r="82" spans="1:10" ht="14.25" outlineLevel="2">
      <c r="A82" s="17" t="s">
        <v>58</v>
      </c>
      <c r="B82" s="17" t="s">
        <v>139</v>
      </c>
      <c r="C82" s="18" t="s">
        <v>140</v>
      </c>
      <c r="D82" s="27">
        <v>0</v>
      </c>
      <c r="E82" s="27">
        <v>0</v>
      </c>
      <c r="F82" s="27">
        <v>62854716</v>
      </c>
      <c r="G82" s="27">
        <v>0</v>
      </c>
      <c r="H82" s="27">
        <v>0</v>
      </c>
      <c r="I82" s="27">
        <v>62839531</v>
      </c>
      <c r="J82" s="27">
        <v>125694247</v>
      </c>
    </row>
    <row r="83" spans="1:10" ht="14.25" outlineLevel="2">
      <c r="A83" s="17" t="s">
        <v>58</v>
      </c>
      <c r="B83" s="17" t="s">
        <v>141</v>
      </c>
      <c r="C83" s="18" t="s">
        <v>142</v>
      </c>
      <c r="D83" s="27">
        <v>581357983</v>
      </c>
      <c r="E83" s="27">
        <v>1960699141</v>
      </c>
      <c r="F83" s="27">
        <v>0</v>
      </c>
      <c r="G83" s="27">
        <v>16121451540</v>
      </c>
      <c r="H83" s="27">
        <v>15252577012</v>
      </c>
      <c r="I83" s="27">
        <v>100000000</v>
      </c>
      <c r="J83" s="27">
        <v>34016085676</v>
      </c>
    </row>
    <row r="84" spans="1:10" ht="14.25" outlineLevel="2">
      <c r="A84" s="17" t="s">
        <v>58</v>
      </c>
      <c r="B84" s="17" t="s">
        <v>143</v>
      </c>
      <c r="C84" s="18" t="s">
        <v>144</v>
      </c>
      <c r="D84" s="27">
        <v>0</v>
      </c>
      <c r="E84" s="27">
        <v>0</v>
      </c>
      <c r="F84" s="27">
        <v>0</v>
      </c>
      <c r="G84" s="27">
        <v>6815675994</v>
      </c>
      <c r="H84" s="27">
        <v>6555894307</v>
      </c>
      <c r="I84" s="27">
        <v>0</v>
      </c>
      <c r="J84" s="27">
        <v>13371570301</v>
      </c>
    </row>
    <row r="85" spans="1:10" ht="14.25" outlineLevel="2">
      <c r="A85" s="17" t="s">
        <v>58</v>
      </c>
      <c r="B85" s="17" t="s">
        <v>145</v>
      </c>
      <c r="C85" s="18" t="s">
        <v>146</v>
      </c>
      <c r="D85" s="27">
        <v>754776687</v>
      </c>
      <c r="E85" s="27">
        <v>1834051521</v>
      </c>
      <c r="F85" s="27">
        <v>0</v>
      </c>
      <c r="G85" s="27">
        <v>6469506183</v>
      </c>
      <c r="H85" s="27">
        <v>4810667195</v>
      </c>
      <c r="I85" s="27">
        <v>0</v>
      </c>
      <c r="J85" s="27">
        <v>13869001586</v>
      </c>
    </row>
    <row r="86" spans="1:10" ht="14.25" outlineLevel="2">
      <c r="A86" s="17" t="s">
        <v>58</v>
      </c>
      <c r="B86" s="17" t="s">
        <v>147</v>
      </c>
      <c r="C86" s="18" t="s">
        <v>148</v>
      </c>
      <c r="D86" s="27">
        <v>0</v>
      </c>
      <c r="E86" s="27">
        <v>0</v>
      </c>
      <c r="F86" s="27">
        <v>0</v>
      </c>
      <c r="G86" s="27">
        <v>4222089876</v>
      </c>
      <c r="H86" s="27">
        <v>4182324367</v>
      </c>
      <c r="I86" s="27">
        <v>0</v>
      </c>
      <c r="J86" s="27">
        <v>8404414243</v>
      </c>
    </row>
    <row r="87" spans="1:10" ht="14.25" outlineLevel="2">
      <c r="A87" s="17" t="s">
        <v>58</v>
      </c>
      <c r="B87" s="17" t="s">
        <v>149</v>
      </c>
      <c r="C87" s="18" t="s">
        <v>150</v>
      </c>
      <c r="D87" s="27">
        <v>241810644</v>
      </c>
      <c r="E87" s="27">
        <v>241854696</v>
      </c>
      <c r="F87" s="27">
        <v>0</v>
      </c>
      <c r="G87" s="27">
        <v>3017088054</v>
      </c>
      <c r="H87" s="27">
        <v>2913780191</v>
      </c>
      <c r="I87" s="27">
        <v>0</v>
      </c>
      <c r="J87" s="27">
        <v>6414533585</v>
      </c>
    </row>
    <row r="88" spans="1:10" ht="14.25" outlineLevel="2">
      <c r="A88" s="17" t="s">
        <v>58</v>
      </c>
      <c r="B88" s="17" t="s">
        <v>47</v>
      </c>
      <c r="C88" s="18" t="s">
        <v>48</v>
      </c>
      <c r="D88" s="27">
        <v>303011329</v>
      </c>
      <c r="E88" s="27">
        <v>1303059541</v>
      </c>
      <c r="F88" s="27">
        <v>0</v>
      </c>
      <c r="G88" s="27">
        <v>27024303793</v>
      </c>
      <c r="H88" s="27">
        <v>27011326008</v>
      </c>
      <c r="I88" s="27">
        <v>0</v>
      </c>
      <c r="J88" s="27">
        <v>55641700671</v>
      </c>
    </row>
    <row r="89" spans="1:10" ht="14.25" outlineLevel="2">
      <c r="A89" s="17" t="s">
        <v>58</v>
      </c>
      <c r="B89" s="17" t="s">
        <v>49</v>
      </c>
      <c r="C89" s="18" t="s">
        <v>50</v>
      </c>
      <c r="D89" s="27">
        <v>2323992946</v>
      </c>
      <c r="E89" s="27">
        <v>9422263886</v>
      </c>
      <c r="F89" s="27">
        <v>8561305055</v>
      </c>
      <c r="G89" s="27">
        <v>48944414438</v>
      </c>
      <c r="H89" s="27">
        <v>49791315646</v>
      </c>
      <c r="I89" s="27">
        <v>7461080318</v>
      </c>
      <c r="J89" s="27">
        <v>126504372289</v>
      </c>
    </row>
    <row r="90" spans="1:10" ht="14.25" outlineLevel="2">
      <c r="A90" s="17" t="s">
        <v>58</v>
      </c>
      <c r="B90" s="17" t="s">
        <v>151</v>
      </c>
      <c r="C90" s="18" t="s">
        <v>152</v>
      </c>
      <c r="D90" s="27">
        <v>1192276794</v>
      </c>
      <c r="E90" s="27">
        <v>6850052256</v>
      </c>
      <c r="F90" s="27">
        <v>0</v>
      </c>
      <c r="G90" s="27">
        <v>11725527736</v>
      </c>
      <c r="H90" s="27">
        <v>11580231456</v>
      </c>
      <c r="I90" s="27">
        <v>0</v>
      </c>
      <c r="J90" s="27">
        <v>31348088242</v>
      </c>
    </row>
    <row r="91" spans="1:10" ht="14.25" outlineLevel="2">
      <c r="A91" s="17" t="s">
        <v>58</v>
      </c>
      <c r="B91" s="17" t="s">
        <v>51</v>
      </c>
      <c r="C91" s="18" t="s">
        <v>52</v>
      </c>
      <c r="D91" s="27">
        <v>617142624</v>
      </c>
      <c r="E91" s="27">
        <v>1335318296</v>
      </c>
      <c r="F91" s="27">
        <v>0</v>
      </c>
      <c r="G91" s="27">
        <v>44573334809</v>
      </c>
      <c r="H91" s="27">
        <v>44517001167</v>
      </c>
      <c r="I91" s="27">
        <v>0</v>
      </c>
      <c r="J91" s="27">
        <v>91042796896</v>
      </c>
    </row>
    <row r="92" spans="1:10" ht="14.25" outlineLevel="2">
      <c r="A92" s="17" t="s">
        <v>58</v>
      </c>
      <c r="B92" s="17" t="s">
        <v>53</v>
      </c>
      <c r="C92" s="18" t="s">
        <v>54</v>
      </c>
      <c r="D92" s="27">
        <v>2533713772</v>
      </c>
      <c r="E92" s="27">
        <v>5223922774</v>
      </c>
      <c r="F92" s="27">
        <v>0</v>
      </c>
      <c r="G92" s="27">
        <v>83796534111</v>
      </c>
      <c r="H92" s="27">
        <v>84005904794</v>
      </c>
      <c r="I92" s="27">
        <v>0</v>
      </c>
      <c r="J92" s="27">
        <v>175560075451</v>
      </c>
    </row>
    <row r="93" spans="1:10" ht="14.25" outlineLevel="2">
      <c r="A93" s="17" t="s">
        <v>58</v>
      </c>
      <c r="B93" s="17" t="s">
        <v>23</v>
      </c>
      <c r="C93" s="18" t="s">
        <v>24</v>
      </c>
      <c r="D93" s="27">
        <v>3452667484</v>
      </c>
      <c r="E93" s="27">
        <v>8025428317</v>
      </c>
      <c r="F93" s="27">
        <v>50000000</v>
      </c>
      <c r="G93" s="27">
        <v>3231747649</v>
      </c>
      <c r="H93" s="27">
        <v>3434365978</v>
      </c>
      <c r="I93" s="27">
        <v>0</v>
      </c>
      <c r="J93" s="27">
        <v>18194209428</v>
      </c>
    </row>
    <row r="94" spans="1:10" s="25" customFormat="1" ht="49.5" customHeight="1" outlineLevel="1">
      <c r="A94" s="26" t="s">
        <v>153</v>
      </c>
      <c r="B94" s="22"/>
      <c r="C94" s="23"/>
      <c r="D94" s="28">
        <f>SUBTOTAL(9,D29:D93)</f>
        <v>40844649123</v>
      </c>
      <c r="E94" s="28">
        <f>SUBTOTAL(9,E29:E93)</f>
        <v>71529832841</v>
      </c>
      <c r="F94" s="28">
        <f>SUBTOTAL(9,F29:F93)</f>
        <v>212811166952</v>
      </c>
      <c r="G94" s="28">
        <f>SUBTOTAL(9,G29:G93)</f>
        <v>1288312042010</v>
      </c>
      <c r="H94" s="28">
        <f>SUBTOTAL(9,H29:H93)</f>
        <v>1264732382030</v>
      </c>
      <c r="I94" s="28">
        <f>SUBTOTAL(9,I29:I93)</f>
        <v>181877526430</v>
      </c>
      <c r="J94" s="28">
        <f>SUBTOTAL(9,J29:J93)</f>
        <v>3060107599386</v>
      </c>
    </row>
    <row r="95" spans="1:10" ht="14.25" outlineLevel="2">
      <c r="A95" s="17" t="s">
        <v>154</v>
      </c>
      <c r="B95" s="17" t="s">
        <v>27</v>
      </c>
      <c r="C95" s="18" t="s">
        <v>28</v>
      </c>
      <c r="D95" s="19">
        <v>0</v>
      </c>
      <c r="E95" s="19">
        <v>25148500</v>
      </c>
      <c r="F95" s="19">
        <v>0</v>
      </c>
      <c r="G95" s="19">
        <v>0</v>
      </c>
      <c r="H95" s="19">
        <v>0</v>
      </c>
      <c r="I95" s="19">
        <v>0</v>
      </c>
      <c r="J95" s="19">
        <v>25148500</v>
      </c>
    </row>
    <row r="96" spans="1:10" ht="14.25" outlineLevel="2">
      <c r="A96" s="17" t="s">
        <v>154</v>
      </c>
      <c r="B96" s="17" t="s">
        <v>75</v>
      </c>
      <c r="C96" s="18" t="s">
        <v>76</v>
      </c>
      <c r="D96" s="19">
        <v>0</v>
      </c>
      <c r="E96" s="19">
        <v>0</v>
      </c>
      <c r="F96" s="19">
        <v>19000000</v>
      </c>
      <c r="G96" s="19">
        <v>0</v>
      </c>
      <c r="H96" s="19">
        <v>0</v>
      </c>
      <c r="I96" s="19">
        <v>47975000</v>
      </c>
      <c r="J96" s="19">
        <v>66975000</v>
      </c>
    </row>
    <row r="97" spans="1:10" ht="14.25" outlineLevel="2">
      <c r="A97" s="17" t="s">
        <v>154</v>
      </c>
      <c r="B97" s="17" t="s">
        <v>17</v>
      </c>
      <c r="C97" s="18" t="s">
        <v>18</v>
      </c>
      <c r="D97" s="19">
        <v>0</v>
      </c>
      <c r="E97" s="19">
        <v>205000000</v>
      </c>
      <c r="F97" s="19">
        <v>0</v>
      </c>
      <c r="G97" s="19">
        <v>0</v>
      </c>
      <c r="H97" s="19">
        <v>0</v>
      </c>
      <c r="I97" s="19">
        <v>0</v>
      </c>
      <c r="J97" s="19">
        <v>205000000</v>
      </c>
    </row>
    <row r="98" spans="1:10" ht="14.25" outlineLevel="2">
      <c r="A98" s="17" t="s">
        <v>154</v>
      </c>
      <c r="B98" s="17" t="s">
        <v>91</v>
      </c>
      <c r="C98" s="18" t="s">
        <v>92</v>
      </c>
      <c r="D98" s="19">
        <v>0</v>
      </c>
      <c r="E98" s="19">
        <v>0</v>
      </c>
      <c r="F98" s="19">
        <v>51000000</v>
      </c>
      <c r="G98" s="19">
        <v>0</v>
      </c>
      <c r="H98" s="19">
        <v>0</v>
      </c>
      <c r="I98" s="19">
        <v>54000000</v>
      </c>
      <c r="J98" s="19">
        <v>105000000</v>
      </c>
    </row>
    <row r="99" spans="1:10" ht="14.25" outlineLevel="2">
      <c r="A99" s="17" t="s">
        <v>154</v>
      </c>
      <c r="B99" s="17" t="s">
        <v>31</v>
      </c>
      <c r="C99" s="18" t="s">
        <v>32</v>
      </c>
      <c r="D99" s="19">
        <v>0</v>
      </c>
      <c r="E99" s="19">
        <v>0</v>
      </c>
      <c r="F99" s="19">
        <v>0</v>
      </c>
      <c r="G99" s="19">
        <v>1843698.4</v>
      </c>
      <c r="H99" s="19">
        <v>0</v>
      </c>
      <c r="I99" s="19">
        <v>0</v>
      </c>
      <c r="J99" s="19">
        <v>1843698.4</v>
      </c>
    </row>
    <row r="100" spans="1:10" ht="14.25" outlineLevel="2">
      <c r="A100" s="17" t="s">
        <v>154</v>
      </c>
      <c r="B100" s="17" t="s">
        <v>33</v>
      </c>
      <c r="C100" s="18" t="s">
        <v>34</v>
      </c>
      <c r="D100" s="19">
        <v>0</v>
      </c>
      <c r="E100" s="19">
        <v>0</v>
      </c>
      <c r="F100" s="19">
        <v>2198934.68</v>
      </c>
      <c r="G100" s="19">
        <v>0</v>
      </c>
      <c r="H100" s="19">
        <v>0</v>
      </c>
      <c r="I100" s="19">
        <v>2195748.1</v>
      </c>
      <c r="J100" s="19">
        <v>4394682.78</v>
      </c>
    </row>
    <row r="101" spans="1:10" ht="14.25" outlineLevel="2">
      <c r="A101" s="17" t="s">
        <v>154</v>
      </c>
      <c r="B101" s="17" t="s">
        <v>119</v>
      </c>
      <c r="C101" s="18" t="s">
        <v>120</v>
      </c>
      <c r="D101" s="19">
        <v>0</v>
      </c>
      <c r="E101" s="19">
        <v>0</v>
      </c>
      <c r="F101" s="19">
        <v>0</v>
      </c>
      <c r="G101" s="19">
        <v>203492658.55</v>
      </c>
      <c r="H101" s="19">
        <v>188827654.22</v>
      </c>
      <c r="I101" s="19">
        <v>0</v>
      </c>
      <c r="J101" s="19">
        <v>392320312.77</v>
      </c>
    </row>
    <row r="102" spans="1:10" ht="14.25" outlineLevel="2">
      <c r="A102" s="17" t="s">
        <v>154</v>
      </c>
      <c r="B102" s="17" t="s">
        <v>121</v>
      </c>
      <c r="C102" s="18" t="s">
        <v>122</v>
      </c>
      <c r="D102" s="19">
        <v>0</v>
      </c>
      <c r="E102" s="19">
        <v>0</v>
      </c>
      <c r="F102" s="19">
        <v>0</v>
      </c>
      <c r="G102" s="19">
        <v>73044349.99</v>
      </c>
      <c r="H102" s="19">
        <v>65473750.01</v>
      </c>
      <c r="I102" s="19">
        <v>0</v>
      </c>
      <c r="J102" s="19">
        <v>138518100</v>
      </c>
    </row>
    <row r="103" spans="1:10" ht="14.25" outlineLevel="2">
      <c r="A103" s="17" t="s">
        <v>154</v>
      </c>
      <c r="B103" s="17" t="s">
        <v>41</v>
      </c>
      <c r="C103" s="18" t="s">
        <v>42</v>
      </c>
      <c r="D103" s="19">
        <v>0</v>
      </c>
      <c r="E103" s="19">
        <v>0</v>
      </c>
      <c r="F103" s="19">
        <v>0</v>
      </c>
      <c r="G103" s="19">
        <v>17576541.61</v>
      </c>
      <c r="H103" s="19">
        <v>18909002.2</v>
      </c>
      <c r="I103" s="19">
        <v>0</v>
      </c>
      <c r="J103" s="19">
        <v>36485543.81</v>
      </c>
    </row>
    <row r="104" spans="1:10" ht="14.25" outlineLevel="2">
      <c r="A104" s="17" t="s">
        <v>154</v>
      </c>
      <c r="B104" s="17" t="s">
        <v>43</v>
      </c>
      <c r="C104" s="18" t="s">
        <v>44</v>
      </c>
      <c r="D104" s="19">
        <v>150000000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150000000</v>
      </c>
    </row>
    <row r="105" spans="1:10" ht="14.25" outlineLevel="2">
      <c r="A105" s="17" t="s">
        <v>154</v>
      </c>
      <c r="B105" s="17" t="s">
        <v>21</v>
      </c>
      <c r="C105" s="18" t="s">
        <v>22</v>
      </c>
      <c r="D105" s="19">
        <v>0</v>
      </c>
      <c r="E105" s="19">
        <v>5034300</v>
      </c>
      <c r="F105" s="19">
        <v>0</v>
      </c>
      <c r="G105" s="19">
        <v>236911579</v>
      </c>
      <c r="H105" s="19">
        <v>234697098</v>
      </c>
      <c r="I105" s="19">
        <v>0</v>
      </c>
      <c r="J105" s="19">
        <v>476642977</v>
      </c>
    </row>
    <row r="106" spans="1:10" ht="14.25" outlineLevel="2">
      <c r="A106" s="17" t="s">
        <v>154</v>
      </c>
      <c r="B106" s="17" t="s">
        <v>45</v>
      </c>
      <c r="C106" s="18" t="s">
        <v>46</v>
      </c>
      <c r="D106" s="19">
        <v>0</v>
      </c>
      <c r="E106" s="19">
        <v>175000000</v>
      </c>
      <c r="F106" s="19">
        <v>0</v>
      </c>
      <c r="G106" s="19">
        <v>8777004.56</v>
      </c>
      <c r="H106" s="19">
        <v>2719350.19</v>
      </c>
      <c r="I106" s="19">
        <v>0</v>
      </c>
      <c r="J106" s="19">
        <v>186496354.75</v>
      </c>
    </row>
    <row r="107" spans="1:10" ht="14.25" outlineLevel="2">
      <c r="A107" s="17" t="s">
        <v>154</v>
      </c>
      <c r="B107" s="17" t="s">
        <v>137</v>
      </c>
      <c r="C107" s="18" t="s">
        <v>138</v>
      </c>
      <c r="D107" s="19">
        <v>0</v>
      </c>
      <c r="E107" s="19">
        <v>0</v>
      </c>
      <c r="F107" s="19">
        <v>0</v>
      </c>
      <c r="G107" s="19">
        <v>8114490</v>
      </c>
      <c r="H107" s="19">
        <v>9581593.14</v>
      </c>
      <c r="I107" s="19">
        <v>0</v>
      </c>
      <c r="J107" s="19">
        <v>17696083.14</v>
      </c>
    </row>
    <row r="108" spans="1:10" ht="14.25" outlineLevel="2">
      <c r="A108" s="17" t="s">
        <v>154</v>
      </c>
      <c r="B108" s="17" t="s">
        <v>143</v>
      </c>
      <c r="C108" s="18" t="s">
        <v>144</v>
      </c>
      <c r="D108" s="19">
        <v>0</v>
      </c>
      <c r="E108" s="19">
        <v>0</v>
      </c>
      <c r="F108" s="19">
        <v>0</v>
      </c>
      <c r="G108" s="19">
        <v>27653045.23</v>
      </c>
      <c r="H108" s="19">
        <v>27587393.78</v>
      </c>
      <c r="I108" s="19">
        <v>0</v>
      </c>
      <c r="J108" s="19">
        <v>55240439.01</v>
      </c>
    </row>
    <row r="109" spans="1:10" ht="14.25" outlineLevel="2">
      <c r="A109" s="17" t="s">
        <v>154</v>
      </c>
      <c r="B109" s="17" t="s">
        <v>47</v>
      </c>
      <c r="C109" s="18" t="s">
        <v>48</v>
      </c>
      <c r="D109" s="19">
        <v>0</v>
      </c>
      <c r="E109" s="19">
        <v>200000000</v>
      </c>
      <c r="F109" s="19">
        <v>0</v>
      </c>
      <c r="G109" s="19">
        <v>79333483.33</v>
      </c>
      <c r="H109" s="19">
        <v>80756841.12</v>
      </c>
      <c r="I109" s="19">
        <v>0</v>
      </c>
      <c r="J109" s="19">
        <v>360090324.45</v>
      </c>
    </row>
    <row r="110" spans="1:10" ht="14.25" outlineLevel="2">
      <c r="A110" s="17" t="s">
        <v>154</v>
      </c>
      <c r="B110" s="17" t="s">
        <v>49</v>
      </c>
      <c r="C110" s="18" t="s">
        <v>50</v>
      </c>
      <c r="D110" s="19">
        <v>0</v>
      </c>
      <c r="E110" s="19">
        <v>28652985</v>
      </c>
      <c r="F110" s="19">
        <v>7670486</v>
      </c>
      <c r="G110" s="19">
        <v>232678577.86</v>
      </c>
      <c r="H110" s="19">
        <v>261714040.17</v>
      </c>
      <c r="I110" s="19">
        <v>10551363.72</v>
      </c>
      <c r="J110" s="19">
        <v>541267452.75</v>
      </c>
    </row>
    <row r="111" spans="1:10" ht="14.25" outlineLevel="2">
      <c r="A111" s="17" t="s">
        <v>154</v>
      </c>
      <c r="B111" s="17" t="s">
        <v>151</v>
      </c>
      <c r="C111" s="18" t="s">
        <v>152</v>
      </c>
      <c r="D111" s="19">
        <v>0</v>
      </c>
      <c r="E111" s="19">
        <v>0</v>
      </c>
      <c r="F111" s="19">
        <v>0</v>
      </c>
      <c r="G111" s="19">
        <v>14420999.97</v>
      </c>
      <c r="H111" s="19">
        <v>14221500.01</v>
      </c>
      <c r="I111" s="19">
        <v>0</v>
      </c>
      <c r="J111" s="19">
        <v>28642499.98</v>
      </c>
    </row>
    <row r="112" spans="1:10" ht="14.25" outlineLevel="2">
      <c r="A112" s="17" t="s">
        <v>154</v>
      </c>
      <c r="B112" s="17" t="s">
        <v>51</v>
      </c>
      <c r="C112" s="18" t="s">
        <v>52</v>
      </c>
      <c r="D112" s="19">
        <v>0</v>
      </c>
      <c r="E112" s="19">
        <v>10060750</v>
      </c>
      <c r="F112" s="19">
        <v>0</v>
      </c>
      <c r="G112" s="19">
        <v>48912462.57</v>
      </c>
      <c r="H112" s="19">
        <v>58792127.7</v>
      </c>
      <c r="I112" s="19">
        <v>0</v>
      </c>
      <c r="J112" s="19">
        <v>117765340.27</v>
      </c>
    </row>
    <row r="113" spans="1:10" ht="14.25" outlineLevel="2">
      <c r="A113" s="17" t="s">
        <v>154</v>
      </c>
      <c r="B113" s="17" t="s">
        <v>53</v>
      </c>
      <c r="C113" s="18" t="s">
        <v>54</v>
      </c>
      <c r="D113" s="19">
        <v>0</v>
      </c>
      <c r="E113" s="19">
        <v>264000000</v>
      </c>
      <c r="F113" s="19">
        <v>0</v>
      </c>
      <c r="G113" s="19">
        <v>11379480</v>
      </c>
      <c r="H113" s="19">
        <v>22836480</v>
      </c>
      <c r="I113" s="19">
        <v>0</v>
      </c>
      <c r="J113" s="19">
        <v>298215960</v>
      </c>
    </row>
    <row r="114" spans="1:10" ht="14.25" outlineLevel="2">
      <c r="A114" s="17" t="s">
        <v>154</v>
      </c>
      <c r="B114" s="17" t="s">
        <v>23</v>
      </c>
      <c r="C114" s="18" t="s">
        <v>24</v>
      </c>
      <c r="D114" s="19">
        <v>0</v>
      </c>
      <c r="E114" s="19">
        <v>37956100.6</v>
      </c>
      <c r="F114" s="19">
        <v>18058702.09</v>
      </c>
      <c r="G114" s="19">
        <v>142789670.94</v>
      </c>
      <c r="H114" s="19">
        <v>148659828.1</v>
      </c>
      <c r="I114" s="19">
        <v>18001544.64</v>
      </c>
      <c r="J114" s="19">
        <v>365465846.37</v>
      </c>
    </row>
    <row r="115" spans="1:10" s="25" customFormat="1" ht="49.5" customHeight="1" outlineLevel="1">
      <c r="A115" s="26" t="s">
        <v>155</v>
      </c>
      <c r="B115" s="22"/>
      <c r="C115" s="23"/>
      <c r="D115" s="24">
        <f>SUBTOTAL(9,D95:D114)</f>
        <v>150000000</v>
      </c>
      <c r="E115" s="24">
        <f>SUBTOTAL(9,E95:E114)</f>
        <v>950852635.6</v>
      </c>
      <c r="F115" s="24">
        <f>SUBTOTAL(9,F95:F114)</f>
        <v>97928122.77000001</v>
      </c>
      <c r="G115" s="24">
        <f>SUBTOTAL(9,G95:G114)</f>
        <v>1106928042.0100002</v>
      </c>
      <c r="H115" s="24">
        <f>SUBTOTAL(9,H95:H114)</f>
        <v>1134776658.6399999</v>
      </c>
      <c r="I115" s="24">
        <f>SUBTOTAL(9,I95:I114)</f>
        <v>132723656.46</v>
      </c>
      <c r="J115" s="24">
        <f>SUBTOTAL(9,J95:J114)</f>
        <v>3573209115.48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Counter)&amp;R&amp;"新細明體,標準"&amp;8製表時間：2020/02/04  18:04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2020-02-04T10:25:51Z</dcterms:created>
  <dcterms:modified xsi:type="dcterms:W3CDTF">2020-02-04T10:25:54Z</dcterms:modified>
  <cp:category/>
  <cp:version/>
  <cp:contentType/>
  <cp:contentStatus/>
</cp:coreProperties>
</file>