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'BDmys008'!$A$2:$H$127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<sst xmlns="http://schemas.openxmlformats.org/spreadsheetml/2006/main" count="260" uniqueCount="260">
  <si>
    <t>月份 Month：2020/05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</si>
  <si>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</si>
  <si>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</si>
  <si>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</si>
  <si>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</si>
  <si>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</si>
  <si>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</si>
  <si>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</si>
  <si>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</si>
  <si>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</si>
  <si>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</si>
  <si>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</si>
  <si>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</si>
  <si>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</si>
  <si>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A00102</t>
  </si>
  <si>
    <t>100央債甲2</t>
  </si>
  <si>
    <t>A00104</t>
  </si>
  <si>
    <t>100央債甲4</t>
  </si>
  <si>
    <t>A00105</t>
  </si>
  <si>
    <t>100央債甲5</t>
  </si>
  <si>
    <t>A00107</t>
  </si>
  <si>
    <t>100央債甲7</t>
  </si>
  <si>
    <t>A00109</t>
  </si>
  <si>
    <t>100央債甲9</t>
  </si>
  <si>
    <t>A01102</t>
  </si>
  <si>
    <t>101央債甲2</t>
  </si>
  <si>
    <t>A01104</t>
  </si>
  <si>
    <t>101央債甲4</t>
  </si>
  <si>
    <t>A01105</t>
  </si>
  <si>
    <t>101央債甲5</t>
  </si>
  <si>
    <t>A01107</t>
  </si>
  <si>
    <t>101央債甲7</t>
  </si>
  <si>
    <t>A01108</t>
  </si>
  <si>
    <t>101央債甲8</t>
  </si>
  <si>
    <t>A01109</t>
  </si>
  <si>
    <t>101央債甲9</t>
  </si>
  <si>
    <t>A02106</t>
  </si>
  <si>
    <t>102央債甲6</t>
  </si>
  <si>
    <t>A02108</t>
  </si>
  <si>
    <t>102央債甲8</t>
  </si>
  <si>
    <t>A02110</t>
  </si>
  <si>
    <t>102央甲10</t>
  </si>
  <si>
    <t>A03106</t>
  </si>
  <si>
    <t>103央債甲6</t>
  </si>
  <si>
    <t>A03113</t>
  </si>
  <si>
    <t>103央甲13</t>
  </si>
  <si>
    <t>A04102</t>
  </si>
  <si>
    <t>104央債甲2</t>
  </si>
  <si>
    <t>A04105</t>
  </si>
  <si>
    <t>104央債甲5</t>
  </si>
  <si>
    <t>A04107</t>
  </si>
  <si>
    <t>104央債甲7</t>
  </si>
  <si>
    <t>A04109</t>
  </si>
  <si>
    <t>104央債甲9</t>
  </si>
  <si>
    <t>A04112</t>
  </si>
  <si>
    <t>104央甲12</t>
  </si>
  <si>
    <t>A04113</t>
  </si>
  <si>
    <t>104央甲13</t>
  </si>
  <si>
    <t>A05104</t>
  </si>
  <si>
    <t>105央債甲4</t>
  </si>
  <si>
    <t>A05105</t>
  </si>
  <si>
    <t>105央債甲5</t>
  </si>
  <si>
    <t>A05108</t>
  </si>
  <si>
    <t>105央債甲8</t>
  </si>
  <si>
    <t>A05109</t>
  </si>
  <si>
    <t>105央債甲9</t>
  </si>
  <si>
    <t>A05110</t>
  </si>
  <si>
    <t>105央甲10</t>
  </si>
  <si>
    <t>A05111</t>
  </si>
  <si>
    <t>105央甲11</t>
  </si>
  <si>
    <t>A05113</t>
  </si>
  <si>
    <t>105央甲13</t>
  </si>
  <si>
    <t>A06102</t>
  </si>
  <si>
    <t>106央債甲2</t>
  </si>
  <si>
    <t>A06103</t>
  </si>
  <si>
    <t>106央債甲3</t>
  </si>
  <si>
    <t>A06104</t>
  </si>
  <si>
    <t>106央債甲4</t>
  </si>
  <si>
    <t>A06105</t>
  </si>
  <si>
    <t>106央債甲5</t>
  </si>
  <si>
    <t>A06109</t>
  </si>
  <si>
    <t>106央債甲9</t>
  </si>
  <si>
    <t>A06110</t>
  </si>
  <si>
    <t>106央甲10</t>
  </si>
  <si>
    <t>A07101</t>
  </si>
  <si>
    <t>107央債甲1</t>
  </si>
  <si>
    <t>A07102</t>
  </si>
  <si>
    <t>107央債甲2</t>
  </si>
  <si>
    <t>A07103</t>
  </si>
  <si>
    <t>107央債甲3</t>
  </si>
  <si>
    <t>A07105</t>
  </si>
  <si>
    <t>107央債甲5</t>
  </si>
  <si>
    <t>A07106</t>
  </si>
  <si>
    <t>107央債甲6</t>
  </si>
  <si>
    <t>A07107</t>
  </si>
  <si>
    <t>107央債甲7</t>
  </si>
  <si>
    <t>A07108</t>
  </si>
  <si>
    <t>107央債甲8</t>
  </si>
  <si>
    <t>A07109</t>
  </si>
  <si>
    <t>107央債甲9</t>
  </si>
  <si>
    <t>A07111</t>
  </si>
  <si>
    <t>107央甲11</t>
  </si>
  <si>
    <t>A07112</t>
  </si>
  <si>
    <t>107央甲12</t>
  </si>
  <si>
    <t>A08101</t>
  </si>
  <si>
    <t>108央債甲1</t>
  </si>
  <si>
    <t>A08103</t>
  </si>
  <si>
    <t>108央債甲3</t>
  </si>
  <si>
    <t>A08106</t>
  </si>
  <si>
    <t>108央債甲6</t>
  </si>
  <si>
    <t>A08107</t>
  </si>
  <si>
    <t>108央債甲7</t>
  </si>
  <si>
    <t>A08108</t>
  </si>
  <si>
    <t>108央債甲8</t>
  </si>
  <si>
    <t>A08109</t>
  </si>
  <si>
    <t>108央債甲9</t>
  </si>
  <si>
    <t>A08111</t>
  </si>
  <si>
    <t>108央甲11</t>
  </si>
  <si>
    <t>A09101</t>
  </si>
  <si>
    <t>109央債甲1</t>
  </si>
  <si>
    <t>A09102</t>
  </si>
  <si>
    <t>109央債甲2</t>
  </si>
  <si>
    <t>A09103</t>
  </si>
  <si>
    <t>109央債甲3</t>
  </si>
  <si>
    <t>A09104</t>
  </si>
  <si>
    <t>109央債甲4</t>
  </si>
  <si>
    <t>A09105</t>
  </si>
  <si>
    <t>109央債甲5</t>
  </si>
  <si>
    <t>A09106</t>
  </si>
  <si>
    <t>109央債甲6</t>
  </si>
  <si>
    <t>A89113</t>
  </si>
  <si>
    <t>89央債甲13</t>
  </si>
  <si>
    <t>A90102</t>
  </si>
  <si>
    <t>90央債甲二</t>
  </si>
  <si>
    <t>A90104</t>
  </si>
  <si>
    <t>90央債甲四</t>
  </si>
  <si>
    <t>A90105</t>
  </si>
  <si>
    <t>90央債甲五</t>
  </si>
  <si>
    <t>A90108</t>
  </si>
  <si>
    <t>90央債甲八</t>
  </si>
  <si>
    <t>A90201</t>
  </si>
  <si>
    <t>90央債乙一</t>
  </si>
  <si>
    <t>A91103</t>
  </si>
  <si>
    <t>91央債甲三</t>
  </si>
  <si>
    <t>A92103</t>
  </si>
  <si>
    <t>92央債甲三</t>
  </si>
  <si>
    <t>A93103</t>
  </si>
  <si>
    <t>93央債甲三</t>
  </si>
  <si>
    <t>A93106</t>
  </si>
  <si>
    <t>93央債甲六</t>
  </si>
  <si>
    <t>A93109</t>
  </si>
  <si>
    <t>93央債甲九</t>
  </si>
  <si>
    <t>A94103</t>
  </si>
  <si>
    <t>94央債甲三</t>
  </si>
  <si>
    <t>A94108</t>
  </si>
  <si>
    <t>94央債甲八</t>
  </si>
  <si>
    <t>A95102</t>
  </si>
  <si>
    <t>95央債甲二</t>
  </si>
  <si>
    <t>A96107</t>
  </si>
  <si>
    <t>96央債甲7</t>
  </si>
  <si>
    <t>A98105</t>
  </si>
  <si>
    <t>98央債甲5</t>
  </si>
  <si>
    <t>A99104</t>
  </si>
  <si>
    <t>99央債甲4</t>
  </si>
  <si>
    <t>A99107</t>
  </si>
  <si>
    <t>99央債甲7</t>
  </si>
  <si>
    <t>A99108</t>
  </si>
  <si>
    <t>99央債甲8</t>
  </si>
  <si>
    <t>B20156</t>
  </si>
  <si>
    <t>P08亞泥1</t>
  </si>
  <si>
    <t>B401DB</t>
  </si>
  <si>
    <t>P06南亞1B</t>
  </si>
  <si>
    <t>B401DJ</t>
  </si>
  <si>
    <t>P08南亞2A</t>
  </si>
  <si>
    <t>B402B4</t>
  </si>
  <si>
    <t>02台塑1B</t>
  </si>
  <si>
    <t>B402BC</t>
  </si>
  <si>
    <t>P07台塑1B</t>
  </si>
  <si>
    <t>B40422</t>
  </si>
  <si>
    <t>P08台聚1</t>
  </si>
  <si>
    <t>B50158</t>
  </si>
  <si>
    <t>P07遠東新2</t>
  </si>
  <si>
    <t>B618BR</t>
  </si>
  <si>
    <t>P09台積2B</t>
  </si>
  <si>
    <t>B618BS</t>
  </si>
  <si>
    <t>P09台積2C</t>
  </si>
  <si>
    <t>B618BT</t>
  </si>
  <si>
    <t>P09台積3A</t>
  </si>
  <si>
    <t>B618BU</t>
  </si>
  <si>
    <t>P09台積3B</t>
  </si>
  <si>
    <t>B64491</t>
  </si>
  <si>
    <t>P04鴻海4D</t>
  </si>
  <si>
    <t>B644BJ</t>
  </si>
  <si>
    <t>P09鴻海1A</t>
  </si>
  <si>
    <t>B71872</t>
  </si>
  <si>
    <t>01中油2C</t>
  </si>
  <si>
    <t>B801AB</t>
  </si>
  <si>
    <t>01中鋼1B</t>
  </si>
  <si>
    <t>B801AD</t>
  </si>
  <si>
    <t>02中鋼1B</t>
  </si>
  <si>
    <t>B85307</t>
  </si>
  <si>
    <t>P09達麗1</t>
  </si>
  <si>
    <t>B85407</t>
  </si>
  <si>
    <t>P07中龍1B</t>
  </si>
  <si>
    <t>B87002</t>
  </si>
  <si>
    <t>P07三圓1</t>
  </si>
  <si>
    <t>B903UU</t>
  </si>
  <si>
    <t>01台電1C</t>
  </si>
  <si>
    <t>B903UX</t>
  </si>
  <si>
    <t>01台電2C</t>
  </si>
  <si>
    <t>B903V1</t>
  </si>
  <si>
    <t>01台電4B</t>
  </si>
  <si>
    <t>B903WC</t>
  </si>
  <si>
    <t>P06台電1A</t>
  </si>
  <si>
    <t>B903WV</t>
  </si>
  <si>
    <t>P07台電4B</t>
  </si>
  <si>
    <t>B90412</t>
  </si>
  <si>
    <t>P09元大債1</t>
  </si>
  <si>
    <t>B90413</t>
  </si>
  <si>
    <t>P09元大債2</t>
  </si>
  <si>
    <t>B921A1</t>
  </si>
  <si>
    <t>P08陽明1B</t>
  </si>
  <si>
    <t>B92354</t>
  </si>
  <si>
    <t>P09遠鼎1</t>
  </si>
  <si>
    <t>B94168</t>
  </si>
  <si>
    <t>P09台灣大1</t>
  </si>
  <si>
    <t>B94169</t>
  </si>
  <si>
    <t>P09台灣大2</t>
  </si>
  <si>
    <t>B94645</t>
  </si>
  <si>
    <t>P08遠傳1A</t>
  </si>
  <si>
    <t>B95924</t>
  </si>
  <si>
    <t>P09新金1</t>
  </si>
  <si>
    <t>B97841</t>
  </si>
  <si>
    <t>P04富邦金4</t>
  </si>
  <si>
    <t>B9A503</t>
  </si>
  <si>
    <t>P09日投控1</t>
  </si>
  <si>
    <t>B9A701</t>
  </si>
  <si>
    <t>P08喬山1</t>
  </si>
  <si>
    <t>B9AD01</t>
  </si>
  <si>
    <t>P09合庫金1</t>
  </si>
  <si>
    <t>G13311</t>
  </si>
  <si>
    <t>02匯豐銀1C</t>
  </si>
  <si>
    <t>G13313</t>
  </si>
  <si>
    <t>P07匯豐銀2</t>
  </si>
  <si>
    <t>G13417</t>
  </si>
  <si>
    <t>P07輸銀4</t>
  </si>
  <si>
    <t>G13418</t>
  </si>
  <si>
    <t>P08輸銀1</t>
  </si>
  <si>
    <t>G13424</t>
  </si>
  <si>
    <t>P09輸銀1</t>
  </si>
  <si>
    <t>G15991</t>
  </si>
  <si>
    <t>00一銀2B</t>
  </si>
  <si>
    <t>G189AE</t>
  </si>
  <si>
    <t>01華銀1B</t>
  </si>
  <si>
    <t>HB0807</t>
  </si>
  <si>
    <t>108高市債7</t>
  </si>
  <si>
    <t>HB0904</t>
  </si>
  <si>
    <t>109高市債4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</si>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</sst>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  <numFmt numFmtId="180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0" fillId="0" borderId="0" applyFont="0" applyFill="0" applyBorder="0" applyAlignment="0" applyProtection="0"/>
    <xf numFmtId="0" fontId="26" fillId="0" borderId="0">
      <alignment vertical="center"/>
      <protection/>
    </xf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76" fontId="22" fillId="0" borderId="15" xfId="0" applyNumberFormat="1" applyFont="1" applyBorder="1" applyAlignment="1">
      <alignment horizontal="right" vertical="top" shrinkToFit="1"/>
    </xf>
    <xf numFmtId="49" fontId="22" fillId="0" borderId="15" xfId="0" applyNumberFormat="1" applyFont="1" applyBorder="1" applyAlignment="1">
      <alignment horizontal="right" vertical="top" wrapText="1"/>
    </xf>
    <xf numFmtId="177" fontId="21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177" fontId="22" fillId="0" borderId="1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178" fontId="43" fillId="0" borderId="0" xfId="0" applyNumberFormat="1" applyFont="1" applyAlignment="1">
      <alignment horizontal="right" vertical="center"/>
    </xf>
    <xf numFmtId="179" fontId="43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/>
    </xf>
    <xf numFmtId="0" fontId="21" fillId="0" borderId="16" xfId="0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178" fontId="21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5\WebBD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259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9229042094</v>
      </c>
      <c r="D5" s="21">
        <f>C5/C127</f>
        <v>0.02832750505765268</v>
      </c>
      <c r="E5" s="22">
        <v>0.508</v>
      </c>
      <c r="F5" s="22">
        <v>0.495</v>
      </c>
      <c r="G5" s="22">
        <v>0.5008</v>
      </c>
      <c r="H5" s="22">
        <v>116.8028</v>
      </c>
    </row>
    <row r="6" spans="1:8" s="23" customFormat="1" ht="14.25">
      <c r="A6" s="18" t="s">
        <v>16</v>
      </c>
      <c r="B6" s="19" t="s">
        <v>17</v>
      </c>
      <c r="C6" s="20">
        <v>250785436</v>
      </c>
      <c r="D6" s="21">
        <f>C6/C127</f>
        <v>0.000769757644869144</v>
      </c>
      <c r="E6" s="22">
        <v>0.685</v>
      </c>
      <c r="F6" s="22">
        <v>0.685</v>
      </c>
      <c r="G6" s="22">
        <v>0.685</v>
      </c>
      <c r="H6" s="22">
        <v>125.3927</v>
      </c>
    </row>
    <row r="7" spans="1:8" ht="14.25">
      <c r="A7" s="18" t="s">
        <v>18</v>
      </c>
      <c r="B7" s="19" t="s">
        <v>19</v>
      </c>
      <c r="C7" s="20">
        <v>1009197090</v>
      </c>
      <c r="D7" s="21">
        <f>C7/C127</f>
        <v>0.003097616781889972</v>
      </c>
      <c r="E7" s="22">
        <v>0.231</v>
      </c>
      <c r="F7" s="22">
        <v>0.23</v>
      </c>
      <c r="G7" s="22">
        <v>0.2305</v>
      </c>
      <c r="H7" s="22">
        <v>100.9197</v>
      </c>
    </row>
    <row r="8" spans="1:8" ht="14.25">
      <c r="A8" s="18" t="s">
        <v>20</v>
      </c>
      <c r="B8" s="19" t="s">
        <v>21</v>
      </c>
      <c r="C8" s="20">
        <v>1033905472</v>
      </c>
      <c r="D8" s="21">
        <f>C8/C127</f>
        <v>0.003173456377044322</v>
      </c>
      <c r="E8" s="22">
        <v>0.509</v>
      </c>
      <c r="F8" s="22">
        <v>0.505</v>
      </c>
      <c r="G8" s="22">
        <v>0.507</v>
      </c>
      <c r="H8" s="22">
        <v>114.8391</v>
      </c>
    </row>
    <row r="9" spans="1:8" ht="14.25">
      <c r="A9" s="18" t="s">
        <v>22</v>
      </c>
      <c r="B9" s="19" t="s">
        <v>23</v>
      </c>
      <c r="C9" s="20">
        <v>3598355972</v>
      </c>
      <c r="D9" s="21">
        <f>C9/C127</f>
        <v>0.011044748301921087</v>
      </c>
      <c r="E9" s="22">
        <v>0.275</v>
      </c>
      <c r="F9" s="22">
        <v>0.24</v>
      </c>
      <c r="G9" s="22">
        <v>0.2643</v>
      </c>
      <c r="H9" s="22">
        <v>101.3233</v>
      </c>
    </row>
    <row r="10" spans="1:8" ht="14.25">
      <c r="A10" s="18" t="s">
        <v>24</v>
      </c>
      <c r="B10" s="19" t="s">
        <v>25</v>
      </c>
      <c r="C10" s="20">
        <v>844504470</v>
      </c>
      <c r="D10" s="21">
        <f>C10/C127</f>
        <v>0.002592111337393072</v>
      </c>
      <c r="E10" s="22">
        <v>0.518</v>
      </c>
      <c r="F10" s="22">
        <v>0.5</v>
      </c>
      <c r="G10" s="22">
        <v>0.5094</v>
      </c>
      <c r="H10" s="22">
        <v>112.584</v>
      </c>
    </row>
    <row r="11" spans="1:8" ht="14.25">
      <c r="A11" s="18" t="s">
        <v>26</v>
      </c>
      <c r="B11" s="19" t="s">
        <v>27</v>
      </c>
      <c r="C11" s="20">
        <v>4566486858</v>
      </c>
      <c r="D11" s="21">
        <f>C11/C127</f>
        <v>0.014016316996733323</v>
      </c>
      <c r="E11" s="22">
        <v>0.691</v>
      </c>
      <c r="F11" s="22">
        <v>0.66</v>
      </c>
      <c r="G11" s="22">
        <v>0.67</v>
      </c>
      <c r="H11" s="22">
        <v>121.7528</v>
      </c>
    </row>
    <row r="12" spans="1:8" ht="14.25">
      <c r="A12" s="18" t="s">
        <v>28</v>
      </c>
      <c r="B12" s="19" t="s">
        <v>29</v>
      </c>
      <c r="C12" s="20">
        <v>8141282439</v>
      </c>
      <c r="D12" s="21">
        <f>C12/C127</f>
        <v>0.024988749332553586</v>
      </c>
      <c r="E12" s="22">
        <v>0.2925</v>
      </c>
      <c r="F12" s="22">
        <v>0.249</v>
      </c>
      <c r="G12" s="22">
        <v>0.273</v>
      </c>
      <c r="H12" s="22">
        <v>101.749</v>
      </c>
    </row>
    <row r="13" spans="1:8" ht="14.25">
      <c r="A13" s="18" t="s">
        <v>30</v>
      </c>
      <c r="B13" s="19" t="s">
        <v>31</v>
      </c>
      <c r="C13" s="20">
        <v>892023032</v>
      </c>
      <c r="D13" s="21">
        <f>C13/C127</f>
        <v>0.0027379642104948753</v>
      </c>
      <c r="E13" s="22">
        <v>0.526</v>
      </c>
      <c r="F13" s="22">
        <v>0.525</v>
      </c>
      <c r="G13" s="22">
        <v>0.5255</v>
      </c>
      <c r="H13" s="22">
        <v>111.5029</v>
      </c>
    </row>
    <row r="14" spans="1:8" ht="14.25">
      <c r="A14" s="18" t="s">
        <v>32</v>
      </c>
      <c r="B14" s="19" t="s">
        <v>33</v>
      </c>
      <c r="C14" s="20">
        <v>7501166752</v>
      </c>
      <c r="D14" s="21">
        <f>C14/C127</f>
        <v>0.023023986340220515</v>
      </c>
      <c r="E14" s="22">
        <v>0.701</v>
      </c>
      <c r="F14" s="22">
        <v>0.663</v>
      </c>
      <c r="G14" s="22">
        <v>0.6983</v>
      </c>
      <c r="H14" s="22">
        <v>119.0271</v>
      </c>
    </row>
    <row r="15" spans="1:8" ht="14.25">
      <c r="A15" s="18" t="s">
        <v>34</v>
      </c>
      <c r="B15" s="19" t="s">
        <v>35</v>
      </c>
      <c r="C15" s="20">
        <v>1224076676</v>
      </c>
      <c r="D15" s="21">
        <f>C15/C127</f>
        <v>0.0037571654649714596</v>
      </c>
      <c r="E15" s="22">
        <v>0.275</v>
      </c>
      <c r="F15" s="22">
        <v>0.27</v>
      </c>
      <c r="G15" s="22">
        <v>0.2725</v>
      </c>
      <c r="H15" s="22">
        <v>102.0052</v>
      </c>
    </row>
    <row r="16" spans="1:8" ht="14.25">
      <c r="A16" s="18" t="s">
        <v>36</v>
      </c>
      <c r="B16" s="19" t="s">
        <v>37</v>
      </c>
      <c r="C16" s="20">
        <v>2759200322</v>
      </c>
      <c r="D16" s="21">
        <f>C16/C127</f>
        <v>0.008469054564974434</v>
      </c>
      <c r="E16" s="22">
        <v>0.3525</v>
      </c>
      <c r="F16" s="22">
        <v>0.2995</v>
      </c>
      <c r="G16" s="22">
        <v>0.3401</v>
      </c>
      <c r="H16" s="22">
        <v>102.1599</v>
      </c>
    </row>
    <row r="17" spans="1:8" ht="14.25">
      <c r="A17" s="18" t="s">
        <v>38</v>
      </c>
      <c r="B17" s="19" t="s">
        <v>39</v>
      </c>
      <c r="C17" s="20">
        <v>355447628</v>
      </c>
      <c r="D17" s="21">
        <f>C17/C127</f>
        <v>0.0010910064530366252</v>
      </c>
      <c r="E17" s="22">
        <v>0.5495</v>
      </c>
      <c r="F17" s="22">
        <v>0.54</v>
      </c>
      <c r="G17" s="22">
        <v>0.5434</v>
      </c>
      <c r="H17" s="22">
        <v>118.4742</v>
      </c>
    </row>
    <row r="18" spans="1:8" ht="14.25">
      <c r="A18" s="18" t="s">
        <v>40</v>
      </c>
      <c r="B18" s="19" t="s">
        <v>41</v>
      </c>
      <c r="C18" s="20">
        <v>209251720</v>
      </c>
      <c r="D18" s="21">
        <f>C18/C127</f>
        <v>0.0006422745823725487</v>
      </c>
      <c r="E18" s="22">
        <v>0.3635</v>
      </c>
      <c r="F18" s="22">
        <v>0.3635</v>
      </c>
      <c r="G18" s="22">
        <v>0.3635</v>
      </c>
      <c r="H18" s="22">
        <v>104.6259</v>
      </c>
    </row>
    <row r="19" spans="1:8" ht="14.25">
      <c r="A19" s="18" t="s">
        <v>42</v>
      </c>
      <c r="B19" s="19" t="s">
        <v>43</v>
      </c>
      <c r="C19" s="20">
        <v>3128970828</v>
      </c>
      <c r="D19" s="21">
        <f>C19/C127</f>
        <v>0.009604023478562509</v>
      </c>
      <c r="E19" s="22">
        <v>0.373</v>
      </c>
      <c r="F19" s="22">
        <v>0.345</v>
      </c>
      <c r="G19" s="22">
        <v>0.3605</v>
      </c>
      <c r="H19" s="22">
        <v>104.2802</v>
      </c>
    </row>
    <row r="20" spans="1:8" ht="14.25">
      <c r="A20" s="18" t="s">
        <v>44</v>
      </c>
      <c r="B20" s="19" t="s">
        <v>45</v>
      </c>
      <c r="C20" s="20">
        <v>1686639410</v>
      </c>
      <c r="D20" s="21">
        <f>C20/C127</f>
        <v>0.005176949669378259</v>
      </c>
      <c r="E20" s="22">
        <v>0.379</v>
      </c>
      <c r="F20" s="22">
        <v>0.3775</v>
      </c>
      <c r="G20" s="22">
        <v>0.3781</v>
      </c>
      <c r="H20" s="22">
        <v>105.4154</v>
      </c>
    </row>
    <row r="21" spans="1:8" ht="14.25">
      <c r="A21" s="18" t="s">
        <v>46</v>
      </c>
      <c r="B21" s="19" t="s">
        <v>47</v>
      </c>
      <c r="C21" s="20">
        <v>120425360</v>
      </c>
      <c r="D21" s="21">
        <f>C21/C127</f>
        <v>0.0003696320766255295</v>
      </c>
      <c r="E21" s="22">
        <v>0.545</v>
      </c>
      <c r="F21" s="22">
        <v>0.545</v>
      </c>
      <c r="G21" s="22">
        <v>0.545</v>
      </c>
      <c r="H21" s="22">
        <v>120.4254</v>
      </c>
    </row>
    <row r="22" spans="1:8" ht="14.25">
      <c r="A22" s="18" t="s">
        <v>48</v>
      </c>
      <c r="B22" s="19" t="s">
        <v>49</v>
      </c>
      <c r="C22" s="20">
        <v>423620144</v>
      </c>
      <c r="D22" s="21">
        <f>C22/C127</f>
        <v>0.0013002543112773407</v>
      </c>
      <c r="E22" s="22">
        <v>0.391</v>
      </c>
      <c r="F22" s="22">
        <v>0.39</v>
      </c>
      <c r="G22" s="22">
        <v>0.3905</v>
      </c>
      <c r="H22" s="22">
        <v>105.905</v>
      </c>
    </row>
    <row r="23" spans="1:8" ht="14.25">
      <c r="A23" s="18" t="s">
        <v>50</v>
      </c>
      <c r="B23" s="19" t="s">
        <v>51</v>
      </c>
      <c r="C23" s="20">
        <v>1836418322</v>
      </c>
      <c r="D23" s="21">
        <f>C23/C127</f>
        <v>0.0056366791671956</v>
      </c>
      <c r="E23" s="22">
        <v>0.556</v>
      </c>
      <c r="F23" s="22">
        <v>0.5475</v>
      </c>
      <c r="G23" s="22">
        <v>0.5525</v>
      </c>
      <c r="H23" s="22">
        <v>122.3901</v>
      </c>
    </row>
    <row r="24" spans="1:8" ht="14.25">
      <c r="A24" s="18" t="s">
        <v>52</v>
      </c>
      <c r="B24" s="19" t="s">
        <v>53</v>
      </c>
      <c r="C24" s="20">
        <v>5552944773</v>
      </c>
      <c r="D24" s="21">
        <f>C24/C127</f>
        <v>0.017044138442524642</v>
      </c>
      <c r="E24" s="22">
        <v>0.16</v>
      </c>
      <c r="F24" s="22">
        <v>0.1</v>
      </c>
      <c r="G24" s="22">
        <v>0.1269</v>
      </c>
      <c r="H24" s="22">
        <v>100.0334</v>
      </c>
    </row>
    <row r="25" spans="1:8" ht="14.25">
      <c r="A25" s="18" t="s">
        <v>54</v>
      </c>
      <c r="B25" s="19" t="s">
        <v>55</v>
      </c>
      <c r="C25" s="20">
        <v>1661148136</v>
      </c>
      <c r="D25" s="21">
        <f>C25/C127</f>
        <v>0.005098707075422548</v>
      </c>
      <c r="E25" s="22">
        <v>0.41</v>
      </c>
      <c r="F25" s="22">
        <v>0.3725</v>
      </c>
      <c r="G25" s="22">
        <v>0.3981</v>
      </c>
      <c r="H25" s="22">
        <v>103.7949</v>
      </c>
    </row>
    <row r="26" spans="1:8" ht="14.25">
      <c r="A26" s="18" t="s">
        <v>56</v>
      </c>
      <c r="B26" s="19" t="s">
        <v>57</v>
      </c>
      <c r="C26" s="20">
        <v>9642065330</v>
      </c>
      <c r="D26" s="21">
        <f>C26/C127</f>
        <v>0.029595233353563743</v>
      </c>
      <c r="E26" s="22">
        <v>0.165</v>
      </c>
      <c r="F26" s="22">
        <v>0.05</v>
      </c>
      <c r="G26" s="22">
        <v>0.1497</v>
      </c>
      <c r="H26" s="22">
        <v>100.4232</v>
      </c>
    </row>
    <row r="27" spans="1:8" ht="14.25">
      <c r="A27" s="18" t="s">
        <v>58</v>
      </c>
      <c r="B27" s="19" t="s">
        <v>59</v>
      </c>
      <c r="C27" s="20">
        <v>3668653559</v>
      </c>
      <c r="D27" s="21">
        <f>C27/C127</f>
        <v>0.011260518826207449</v>
      </c>
      <c r="E27" s="22">
        <v>0.431</v>
      </c>
      <c r="F27" s="22">
        <v>0.389</v>
      </c>
      <c r="G27" s="22">
        <v>0.4166</v>
      </c>
      <c r="H27" s="22">
        <v>101.8966</v>
      </c>
    </row>
    <row r="28" spans="1:8" ht="14.25">
      <c r="A28" s="18" t="s">
        <v>60</v>
      </c>
      <c r="B28" s="19" t="s">
        <v>61</v>
      </c>
      <c r="C28" s="20">
        <v>3306932842</v>
      </c>
      <c r="D28" s="21">
        <f>C28/C127</f>
        <v>0.010150257833147635</v>
      </c>
      <c r="E28" s="22">
        <v>0.27</v>
      </c>
      <c r="F28" s="22">
        <v>0.22</v>
      </c>
      <c r="G28" s="22">
        <v>0.2516</v>
      </c>
      <c r="H28" s="22">
        <v>100.2043</v>
      </c>
    </row>
    <row r="29" spans="1:8" ht="14.25">
      <c r="A29" s="18" t="s">
        <v>62</v>
      </c>
      <c r="B29" s="19" t="s">
        <v>63</v>
      </c>
      <c r="C29" s="20">
        <v>3410048240</v>
      </c>
      <c r="D29" s="21">
        <f>C29/C127</f>
        <v>0.010466758931378174</v>
      </c>
      <c r="E29" s="22">
        <v>0.261</v>
      </c>
      <c r="F29" s="22">
        <v>0.207</v>
      </c>
      <c r="G29" s="22">
        <v>0.2297</v>
      </c>
      <c r="H29" s="22">
        <v>100.2858</v>
      </c>
    </row>
    <row r="30" spans="1:8" ht="14.25">
      <c r="A30" s="18" t="s">
        <v>64</v>
      </c>
      <c r="B30" s="19" t="s">
        <v>65</v>
      </c>
      <c r="C30" s="20">
        <v>650253306</v>
      </c>
      <c r="D30" s="21">
        <f>C30/C127</f>
        <v>0.0019958792718526718</v>
      </c>
      <c r="E30" s="22">
        <v>0.581</v>
      </c>
      <c r="F30" s="22">
        <v>0.58</v>
      </c>
      <c r="G30" s="22">
        <v>0.5805</v>
      </c>
      <c r="H30" s="22">
        <v>108.3747</v>
      </c>
    </row>
    <row r="31" spans="1:8" ht="14.25">
      <c r="A31" s="18" t="s">
        <v>66</v>
      </c>
      <c r="B31" s="19" t="s">
        <v>67</v>
      </c>
      <c r="C31" s="20">
        <v>4258417992</v>
      </c>
      <c r="D31" s="21">
        <f>C31/C127</f>
        <v>0.013070734316446946</v>
      </c>
      <c r="E31" s="22">
        <v>0.74</v>
      </c>
      <c r="F31" s="22">
        <v>0.74</v>
      </c>
      <c r="G31" s="22">
        <v>0.74</v>
      </c>
      <c r="H31" s="22">
        <v>115.089</v>
      </c>
    </row>
    <row r="32" spans="1:8" ht="14.25">
      <c r="A32" s="18" t="s">
        <v>68</v>
      </c>
      <c r="B32" s="19" t="s">
        <v>69</v>
      </c>
      <c r="C32" s="20">
        <v>10785748796</v>
      </c>
      <c r="D32" s="21">
        <f>C32/C127</f>
        <v>0.0331056409167204</v>
      </c>
      <c r="E32" s="22">
        <v>0.436</v>
      </c>
      <c r="F32" s="22">
        <v>0.3989</v>
      </c>
      <c r="G32" s="22">
        <v>0.4199</v>
      </c>
      <c r="H32" s="22">
        <v>101.2675</v>
      </c>
    </row>
    <row r="33" spans="1:8" ht="14.25">
      <c r="A33" s="18" t="s">
        <v>70</v>
      </c>
      <c r="B33" s="19" t="s">
        <v>71</v>
      </c>
      <c r="C33" s="20">
        <v>7036438860</v>
      </c>
      <c r="D33" s="21">
        <f>C33/C127</f>
        <v>0.021597556427237364</v>
      </c>
      <c r="E33" s="22">
        <v>0.279</v>
      </c>
      <c r="F33" s="22">
        <v>0.249</v>
      </c>
      <c r="G33" s="22">
        <v>0.2643</v>
      </c>
      <c r="H33" s="22">
        <v>100.5136</v>
      </c>
    </row>
    <row r="34" spans="1:8" ht="14.25">
      <c r="A34" s="18" t="s">
        <v>72</v>
      </c>
      <c r="B34" s="19" t="s">
        <v>73</v>
      </c>
      <c r="C34" s="20">
        <v>5797000327</v>
      </c>
      <c r="D34" s="21">
        <f>C34/C127</f>
        <v>0.017793239472714745</v>
      </c>
      <c r="E34" s="22">
        <v>0.29</v>
      </c>
      <c r="F34" s="22">
        <v>0.249</v>
      </c>
      <c r="G34" s="22">
        <v>0.2606</v>
      </c>
      <c r="H34" s="22">
        <v>100.8073</v>
      </c>
    </row>
    <row r="35" spans="1:8" ht="14.25">
      <c r="A35" s="18" t="s">
        <v>74</v>
      </c>
      <c r="B35" s="19" t="s">
        <v>75</v>
      </c>
      <c r="C35" s="20">
        <v>237530368</v>
      </c>
      <c r="D35" s="21">
        <f>C35/C127</f>
        <v>0.000729072706824096</v>
      </c>
      <c r="E35" s="22">
        <v>0.571</v>
      </c>
      <c r="F35" s="22">
        <v>0.571</v>
      </c>
      <c r="G35" s="22">
        <v>0.571</v>
      </c>
      <c r="H35" s="22">
        <v>118.7652</v>
      </c>
    </row>
    <row r="36" spans="1:8" ht="14.25">
      <c r="A36" s="18" t="s">
        <v>76</v>
      </c>
      <c r="B36" s="19" t="s">
        <v>77</v>
      </c>
      <c r="C36" s="20">
        <v>1884056986</v>
      </c>
      <c r="D36" s="21">
        <f>C36/C127</f>
        <v>0.005782900679856934</v>
      </c>
      <c r="E36" s="22">
        <v>0.4325</v>
      </c>
      <c r="F36" s="22">
        <v>0.415</v>
      </c>
      <c r="G36" s="22">
        <v>0.4243</v>
      </c>
      <c r="H36" s="22">
        <v>104.6492</v>
      </c>
    </row>
    <row r="37" spans="1:8" ht="14.25">
      <c r="A37" s="18" t="s">
        <v>78</v>
      </c>
      <c r="B37" s="19" t="s">
        <v>79</v>
      </c>
      <c r="C37" s="20">
        <v>5651418838</v>
      </c>
      <c r="D37" s="21">
        <f>C37/C127</f>
        <v>0.017346393491956984</v>
      </c>
      <c r="E37" s="22">
        <v>0.283</v>
      </c>
      <c r="F37" s="22">
        <v>0.255</v>
      </c>
      <c r="G37" s="22">
        <v>0.2674</v>
      </c>
      <c r="H37" s="22">
        <v>100.9061</v>
      </c>
    </row>
    <row r="38" spans="1:8" ht="14.25">
      <c r="A38" s="18" t="s">
        <v>80</v>
      </c>
      <c r="B38" s="19" t="s">
        <v>81</v>
      </c>
      <c r="C38" s="20">
        <v>6554801037</v>
      </c>
      <c r="D38" s="21">
        <f>C38/C127</f>
        <v>0.0201192233859503</v>
      </c>
      <c r="E38" s="22">
        <v>0.46</v>
      </c>
      <c r="F38" s="22">
        <v>0.425</v>
      </c>
      <c r="G38" s="22">
        <v>0.4383</v>
      </c>
      <c r="H38" s="22">
        <v>104.0267</v>
      </c>
    </row>
    <row r="39" spans="1:8" ht="14.25">
      <c r="A39" s="18" t="s">
        <v>82</v>
      </c>
      <c r="B39" s="19" t="s">
        <v>83</v>
      </c>
      <c r="C39" s="20">
        <v>3227387753</v>
      </c>
      <c r="D39" s="21">
        <f>C39/C127</f>
        <v>0.00990610314320166</v>
      </c>
      <c r="E39" s="22">
        <v>0.275</v>
      </c>
      <c r="F39" s="22">
        <v>0.26</v>
      </c>
      <c r="G39" s="22">
        <v>0.2703</v>
      </c>
      <c r="H39" s="22">
        <v>100.8516</v>
      </c>
    </row>
    <row r="40" spans="1:8" ht="14.25">
      <c r="A40" s="18" t="s">
        <v>84</v>
      </c>
      <c r="B40" s="19" t="s">
        <v>85</v>
      </c>
      <c r="C40" s="20">
        <v>201640052</v>
      </c>
      <c r="D40" s="21">
        <f>C40/C127</f>
        <v>0.0006189114248995373</v>
      </c>
      <c r="E40" s="22">
        <v>0.32</v>
      </c>
      <c r="F40" s="22">
        <v>0.315</v>
      </c>
      <c r="G40" s="22">
        <v>0.3175</v>
      </c>
      <c r="H40" s="22">
        <v>100.82</v>
      </c>
    </row>
    <row r="41" spans="1:8" ht="14.25">
      <c r="A41" s="18" t="s">
        <v>86</v>
      </c>
      <c r="B41" s="19" t="s">
        <v>87</v>
      </c>
      <c r="C41" s="20">
        <v>6772170265</v>
      </c>
      <c r="D41" s="21">
        <f>C41/C127</f>
        <v>0.020786413744693078</v>
      </c>
      <c r="E41" s="22">
        <v>0.464</v>
      </c>
      <c r="F41" s="22">
        <v>0.439</v>
      </c>
      <c r="G41" s="22">
        <v>0.4468</v>
      </c>
      <c r="H41" s="22">
        <v>104.17</v>
      </c>
    </row>
    <row r="42" spans="1:8" ht="14.25">
      <c r="A42" s="18" t="s">
        <v>88</v>
      </c>
      <c r="B42" s="19" t="s">
        <v>89</v>
      </c>
      <c r="C42" s="20">
        <v>1580806046</v>
      </c>
      <c r="D42" s="21">
        <f>C42/C127</f>
        <v>0.004852106080689087</v>
      </c>
      <c r="E42" s="22">
        <v>0.62</v>
      </c>
      <c r="F42" s="22">
        <v>0.605</v>
      </c>
      <c r="G42" s="22">
        <v>0.6074</v>
      </c>
      <c r="H42" s="22">
        <v>112.9109</v>
      </c>
    </row>
    <row r="43" spans="1:8" ht="14.25">
      <c r="A43" s="18" t="s">
        <v>90</v>
      </c>
      <c r="B43" s="19" t="s">
        <v>91</v>
      </c>
      <c r="C43" s="20">
        <v>206470366</v>
      </c>
      <c r="D43" s="21">
        <f>C43/C127</f>
        <v>0.000633737529588561</v>
      </c>
      <c r="E43" s="22">
        <v>0.466</v>
      </c>
      <c r="F43" s="22">
        <v>0.465</v>
      </c>
      <c r="G43" s="22">
        <v>0.4655</v>
      </c>
      <c r="H43" s="22">
        <v>103.2352</v>
      </c>
    </row>
    <row r="44" spans="1:8" ht="14.25">
      <c r="A44" s="18" t="s">
        <v>92</v>
      </c>
      <c r="B44" s="19" t="s">
        <v>93</v>
      </c>
      <c r="C44" s="20">
        <v>1800614042</v>
      </c>
      <c r="D44" s="21">
        <f>C44/C127</f>
        <v>0.0055267819630811016</v>
      </c>
      <c r="E44" s="22">
        <v>0.16</v>
      </c>
      <c r="F44" s="22">
        <v>0.12</v>
      </c>
      <c r="G44" s="22">
        <v>0.14</v>
      </c>
      <c r="H44" s="22">
        <v>100.0314</v>
      </c>
    </row>
    <row r="45" spans="1:8" ht="14.25">
      <c r="A45" s="18" t="s">
        <v>94</v>
      </c>
      <c r="B45" s="19" t="s">
        <v>95</v>
      </c>
      <c r="C45" s="20">
        <v>4086947963</v>
      </c>
      <c r="D45" s="21">
        <f>C45/C127</f>
        <v>0.012544426378498412</v>
      </c>
      <c r="E45" s="22">
        <v>0.359</v>
      </c>
      <c r="F45" s="22">
        <v>0.32</v>
      </c>
      <c r="G45" s="22">
        <v>0.3357</v>
      </c>
      <c r="H45" s="22">
        <v>100.9057</v>
      </c>
    </row>
    <row r="46" spans="1:8" ht="14.25">
      <c r="A46" s="18" t="s">
        <v>96</v>
      </c>
      <c r="B46" s="19" t="s">
        <v>97</v>
      </c>
      <c r="C46" s="20">
        <v>217467640</v>
      </c>
      <c r="D46" s="21">
        <f>C46/C127</f>
        <v>0.0006674924232906844</v>
      </c>
      <c r="E46" s="22">
        <v>0.62</v>
      </c>
      <c r="F46" s="22">
        <v>0.62</v>
      </c>
      <c r="G46" s="22">
        <v>0.62</v>
      </c>
      <c r="H46" s="22">
        <v>108.7338</v>
      </c>
    </row>
    <row r="47" spans="1:8" ht="14.25">
      <c r="A47" s="18" t="s">
        <v>98</v>
      </c>
      <c r="B47" s="19" t="s">
        <v>99</v>
      </c>
      <c r="C47" s="20">
        <v>4960146676</v>
      </c>
      <c r="D47" s="21">
        <f>C47/C127</f>
        <v>0.015224611462378832</v>
      </c>
      <c r="E47" s="22">
        <v>0.481</v>
      </c>
      <c r="F47" s="22">
        <v>0.457</v>
      </c>
      <c r="G47" s="22">
        <v>0.4699</v>
      </c>
      <c r="H47" s="22">
        <v>103.3184</v>
      </c>
    </row>
    <row r="48" spans="1:8" ht="14.25">
      <c r="A48" s="18" t="s">
        <v>100</v>
      </c>
      <c r="B48" s="19" t="s">
        <v>101</v>
      </c>
      <c r="C48" s="20">
        <v>1825984864</v>
      </c>
      <c r="D48" s="21">
        <f>C48/C127</f>
        <v>0.005604654843191708</v>
      </c>
      <c r="E48" s="22">
        <v>0.35</v>
      </c>
      <c r="F48" s="22">
        <v>0.329</v>
      </c>
      <c r="G48" s="22">
        <v>0.3342</v>
      </c>
      <c r="H48" s="22">
        <v>101.4396</v>
      </c>
    </row>
    <row r="49" spans="1:8" ht="14.25">
      <c r="A49" s="18" t="s">
        <v>102</v>
      </c>
      <c r="B49" s="19" t="s">
        <v>103</v>
      </c>
      <c r="C49" s="20">
        <v>1502591290</v>
      </c>
      <c r="D49" s="21">
        <f>C49/C127</f>
        <v>0.004612034698024845</v>
      </c>
      <c r="E49" s="22">
        <v>0.25</v>
      </c>
      <c r="F49" s="22">
        <v>0.17</v>
      </c>
      <c r="G49" s="22">
        <v>0.1966</v>
      </c>
      <c r="H49" s="22">
        <v>100.1704</v>
      </c>
    </row>
    <row r="50" spans="1:8" ht="14.25">
      <c r="A50" s="18" t="s">
        <v>104</v>
      </c>
      <c r="B50" s="19" t="s">
        <v>105</v>
      </c>
      <c r="C50" s="20">
        <v>21159393748</v>
      </c>
      <c r="D50" s="21">
        <f>C50/C127</f>
        <v>0.06494637550770439</v>
      </c>
      <c r="E50" s="22">
        <v>0.371</v>
      </c>
      <c r="F50" s="22">
        <v>0.3295</v>
      </c>
      <c r="G50" s="22">
        <v>0.3492</v>
      </c>
      <c r="H50" s="22">
        <v>100.9895</v>
      </c>
    </row>
    <row r="51" spans="1:8" ht="14.25">
      <c r="A51" s="18" t="s">
        <v>106</v>
      </c>
      <c r="B51" s="19" t="s">
        <v>107</v>
      </c>
      <c r="C51" s="20">
        <v>2816814043</v>
      </c>
      <c r="D51" s="21">
        <f>C51/C127</f>
        <v>0.008645893391408949</v>
      </c>
      <c r="E51" s="22">
        <v>0.486</v>
      </c>
      <c r="F51" s="22">
        <v>0.459</v>
      </c>
      <c r="G51" s="22">
        <v>0.4655</v>
      </c>
      <c r="H51" s="22">
        <v>102.4197</v>
      </c>
    </row>
    <row r="52" spans="1:8" ht="14.25">
      <c r="A52" s="18" t="s">
        <v>108</v>
      </c>
      <c r="B52" s="19" t="s">
        <v>109</v>
      </c>
      <c r="C52" s="20">
        <v>14842070268</v>
      </c>
      <c r="D52" s="21">
        <f>C52/C127</f>
        <v>0.04555606273116285</v>
      </c>
      <c r="E52" s="22">
        <v>0.496</v>
      </c>
      <c r="F52" s="22">
        <v>0.46</v>
      </c>
      <c r="G52" s="22">
        <v>0.4776</v>
      </c>
      <c r="H52" s="22">
        <v>101.305</v>
      </c>
    </row>
    <row r="53" spans="1:8" ht="14.25">
      <c r="A53" s="18" t="s">
        <v>110</v>
      </c>
      <c r="B53" s="19" t="s">
        <v>111</v>
      </c>
      <c r="C53" s="20">
        <v>2716457220</v>
      </c>
      <c r="D53" s="21">
        <f>C53/C127</f>
        <v>0.008337859428387948</v>
      </c>
      <c r="E53" s="22">
        <v>0.381</v>
      </c>
      <c r="F53" s="22">
        <v>0.336</v>
      </c>
      <c r="G53" s="22">
        <v>0.3517</v>
      </c>
      <c r="H53" s="22">
        <v>100.6059</v>
      </c>
    </row>
    <row r="54" spans="1:8" ht="14.25">
      <c r="A54" s="18" t="s">
        <v>112</v>
      </c>
      <c r="B54" s="19" t="s">
        <v>113</v>
      </c>
      <c r="C54" s="20">
        <v>1480184692</v>
      </c>
      <c r="D54" s="21">
        <f>C54/C127</f>
        <v>0.0045432601695629534</v>
      </c>
      <c r="E54" s="22">
        <v>0.65</v>
      </c>
      <c r="F54" s="22">
        <v>0.625</v>
      </c>
      <c r="G54" s="22">
        <v>0.635</v>
      </c>
      <c r="H54" s="22">
        <v>102.08</v>
      </c>
    </row>
    <row r="55" spans="1:8" ht="14.25">
      <c r="A55" s="18" t="s">
        <v>114</v>
      </c>
      <c r="B55" s="19" t="s">
        <v>115</v>
      </c>
      <c r="C55" s="20">
        <v>3242535991</v>
      </c>
      <c r="D55" s="21">
        <f>C55/C127</f>
        <v>0.009952598953296457</v>
      </c>
      <c r="E55" s="22">
        <v>0.495</v>
      </c>
      <c r="F55" s="22">
        <v>0.4699</v>
      </c>
      <c r="G55" s="22">
        <v>0.4802</v>
      </c>
      <c r="H55" s="22">
        <v>101.3231</v>
      </c>
    </row>
    <row r="56" spans="1:8" ht="14.25">
      <c r="A56" s="18" t="s">
        <v>116</v>
      </c>
      <c r="B56" s="19" t="s">
        <v>117</v>
      </c>
      <c r="C56" s="20">
        <v>10037789396</v>
      </c>
      <c r="D56" s="21">
        <f>C56/C127</f>
        <v>0.030809863795908096</v>
      </c>
      <c r="E56" s="22">
        <v>0.277</v>
      </c>
      <c r="F56" s="22">
        <v>0.245</v>
      </c>
      <c r="G56" s="22">
        <v>0.2496</v>
      </c>
      <c r="H56" s="22">
        <v>100.3702</v>
      </c>
    </row>
    <row r="57" spans="1:8" ht="14.25">
      <c r="A57" s="18" t="s">
        <v>118</v>
      </c>
      <c r="B57" s="19" t="s">
        <v>119</v>
      </c>
      <c r="C57" s="20">
        <v>19273370600</v>
      </c>
      <c r="D57" s="21">
        <f>C57/C127</f>
        <v>0.05915743991507625</v>
      </c>
      <c r="E57" s="22">
        <v>0.386</v>
      </c>
      <c r="F57" s="22">
        <v>0.34</v>
      </c>
      <c r="G57" s="22">
        <v>0.3596</v>
      </c>
      <c r="H57" s="22">
        <v>100.6401</v>
      </c>
    </row>
    <row r="58" spans="1:8" ht="14.25">
      <c r="A58" s="18" t="s">
        <v>120</v>
      </c>
      <c r="B58" s="19" t="s">
        <v>121</v>
      </c>
      <c r="C58" s="20">
        <v>3267239700</v>
      </c>
      <c r="D58" s="21">
        <f>C58/C127</f>
        <v>0.01002842420520372</v>
      </c>
      <c r="E58" s="22">
        <v>0.67</v>
      </c>
      <c r="F58" s="22">
        <v>0.6255</v>
      </c>
      <c r="G58" s="22">
        <v>0.6359</v>
      </c>
      <c r="H58" s="22">
        <v>102.1</v>
      </c>
    </row>
    <row r="59" spans="1:8" ht="14.25">
      <c r="A59" s="18" t="s">
        <v>122</v>
      </c>
      <c r="B59" s="19" t="s">
        <v>123</v>
      </c>
      <c r="C59" s="20">
        <v>14439746590</v>
      </c>
      <c r="D59" s="21">
        <f>C59/C127</f>
        <v>0.044321175523229554</v>
      </c>
      <c r="E59" s="22">
        <v>0.49</v>
      </c>
      <c r="F59" s="22">
        <v>0.4573</v>
      </c>
      <c r="G59" s="22">
        <v>0.4709</v>
      </c>
      <c r="H59" s="22">
        <v>100.2757</v>
      </c>
    </row>
    <row r="60" spans="1:8" ht="14.25">
      <c r="A60" s="18" t="s">
        <v>124</v>
      </c>
      <c r="B60" s="19" t="s">
        <v>125</v>
      </c>
      <c r="C60" s="20">
        <v>194778800</v>
      </c>
      <c r="D60" s="21">
        <f>C60/C127</f>
        <v>0.0005978515848043027</v>
      </c>
      <c r="E60" s="22">
        <v>0.643</v>
      </c>
      <c r="F60" s="22">
        <v>0.636</v>
      </c>
      <c r="G60" s="22">
        <v>0.6407</v>
      </c>
      <c r="H60" s="22">
        <v>97.3939</v>
      </c>
    </row>
    <row r="61" spans="1:8" ht="14.25">
      <c r="A61" s="18" t="s">
        <v>126</v>
      </c>
      <c r="B61" s="19" t="s">
        <v>127</v>
      </c>
      <c r="C61" s="20">
        <v>1046183271</v>
      </c>
      <c r="D61" s="21">
        <f>C61/C127</f>
        <v>0.0032111416979830414</v>
      </c>
      <c r="E61" s="22">
        <v>0.778</v>
      </c>
      <c r="F61" s="22">
        <v>0.7301</v>
      </c>
      <c r="G61" s="22">
        <v>0.7636</v>
      </c>
      <c r="H61" s="22">
        <v>99.6371</v>
      </c>
    </row>
    <row r="62" spans="1:8" ht="14.25">
      <c r="A62" s="18" t="s">
        <v>128</v>
      </c>
      <c r="B62" s="19" t="s">
        <v>129</v>
      </c>
      <c r="C62" s="20">
        <v>11208968513</v>
      </c>
      <c r="D62" s="21">
        <f>C62/C127</f>
        <v>0.034404666162429265</v>
      </c>
      <c r="E62" s="22">
        <v>0.475</v>
      </c>
      <c r="F62" s="22">
        <v>0.4488</v>
      </c>
      <c r="G62" s="22">
        <v>0.4576</v>
      </c>
      <c r="H62" s="22">
        <v>99.1944</v>
      </c>
    </row>
    <row r="63" spans="1:8" ht="14.25">
      <c r="A63" s="18" t="s">
        <v>130</v>
      </c>
      <c r="B63" s="19" t="s">
        <v>131</v>
      </c>
      <c r="C63" s="20">
        <v>5436648925</v>
      </c>
      <c r="D63" s="21">
        <f>C63/C127</f>
        <v>0.01668718143779435</v>
      </c>
      <c r="E63" s="22">
        <v>0.19</v>
      </c>
      <c r="F63" s="22">
        <v>0.16</v>
      </c>
      <c r="G63" s="22">
        <v>0.1784</v>
      </c>
      <c r="H63" s="22">
        <v>102.4944</v>
      </c>
    </row>
    <row r="64" spans="1:8" ht="14.25">
      <c r="A64" s="18" t="s">
        <v>132</v>
      </c>
      <c r="B64" s="19" t="s">
        <v>133</v>
      </c>
      <c r="C64" s="20">
        <v>621054102</v>
      </c>
      <c r="D64" s="21">
        <f>C64/C127</f>
        <v>0.0019062556044595871</v>
      </c>
      <c r="E64" s="22">
        <v>0.25</v>
      </c>
      <c r="F64" s="22">
        <v>0.248</v>
      </c>
      <c r="G64" s="22">
        <v>0.249</v>
      </c>
      <c r="H64" s="22">
        <v>103.509</v>
      </c>
    </row>
    <row r="65" spans="1:8" ht="14.25">
      <c r="A65" s="18" t="s">
        <v>134</v>
      </c>
      <c r="B65" s="19" t="s">
        <v>135</v>
      </c>
      <c r="C65" s="20">
        <v>3023870636</v>
      </c>
      <c r="D65" s="21">
        <f>C65/C127</f>
        <v>0.009281430278735646</v>
      </c>
      <c r="E65" s="22">
        <v>0.251</v>
      </c>
      <c r="F65" s="22">
        <v>0.23</v>
      </c>
      <c r="G65" s="22">
        <v>0.236</v>
      </c>
      <c r="H65" s="22">
        <v>104.1507</v>
      </c>
    </row>
    <row r="66" spans="1:8" ht="14.25">
      <c r="A66" s="18" t="s">
        <v>136</v>
      </c>
      <c r="B66" s="19" t="s">
        <v>137</v>
      </c>
      <c r="C66" s="20">
        <v>1203113074</v>
      </c>
      <c r="D66" s="21">
        <f>C66/C127</f>
        <v>0.003692820050178337</v>
      </c>
      <c r="E66" s="22">
        <v>0.511</v>
      </c>
      <c r="F66" s="22">
        <v>0.507</v>
      </c>
      <c r="G66" s="22">
        <v>0.5096</v>
      </c>
      <c r="H66" s="22">
        <v>133.6365</v>
      </c>
    </row>
    <row r="67" spans="1:8" ht="14.25">
      <c r="A67" s="18" t="s">
        <v>138</v>
      </c>
      <c r="B67" s="19" t="s">
        <v>139</v>
      </c>
      <c r="C67" s="20">
        <v>1792395676</v>
      </c>
      <c r="D67" s="21">
        <f>C67/C127</f>
        <v>0.005501556614441507</v>
      </c>
      <c r="E67" s="22">
        <v>0.278</v>
      </c>
      <c r="F67" s="22">
        <v>0.277</v>
      </c>
      <c r="G67" s="22">
        <v>0.2774</v>
      </c>
      <c r="H67" s="22">
        <v>105.4351</v>
      </c>
    </row>
    <row r="68" spans="1:8" ht="14.25">
      <c r="A68" s="18" t="s">
        <v>140</v>
      </c>
      <c r="B68" s="19" t="s">
        <v>141</v>
      </c>
      <c r="C68" s="20">
        <v>2623126538</v>
      </c>
      <c r="D68" s="21">
        <f>C68/C127</f>
        <v>0.008051391413672965</v>
      </c>
      <c r="E68" s="22">
        <v>0.275</v>
      </c>
      <c r="F68" s="22">
        <v>0.241</v>
      </c>
      <c r="G68" s="22">
        <v>0.2526</v>
      </c>
      <c r="H68" s="22">
        <v>104.8381</v>
      </c>
    </row>
    <row r="69" spans="1:8" ht="14.25">
      <c r="A69" s="18" t="s">
        <v>142</v>
      </c>
      <c r="B69" s="19" t="s">
        <v>143</v>
      </c>
      <c r="C69" s="20">
        <v>106740736</v>
      </c>
      <c r="D69" s="21">
        <f>C69/C127</f>
        <v>0.0003276286648278852</v>
      </c>
      <c r="E69" s="22">
        <v>0.269</v>
      </c>
      <c r="F69" s="22">
        <v>0.268</v>
      </c>
      <c r="G69" s="22">
        <v>0.2685</v>
      </c>
      <c r="H69" s="22">
        <v>106.7407</v>
      </c>
    </row>
    <row r="70" spans="1:8" ht="14.25">
      <c r="A70" s="18" t="s">
        <v>144</v>
      </c>
      <c r="B70" s="19" t="s">
        <v>145</v>
      </c>
      <c r="C70" s="20">
        <v>847497040</v>
      </c>
      <c r="D70" s="21">
        <f>C70/C127</f>
        <v>0.002601296693895616</v>
      </c>
      <c r="E70" s="22">
        <v>0.3535</v>
      </c>
      <c r="F70" s="22">
        <v>0.3525</v>
      </c>
      <c r="G70" s="22">
        <v>0.353</v>
      </c>
      <c r="H70" s="22">
        <v>105.9371</v>
      </c>
    </row>
    <row r="71" spans="1:8" ht="14.25">
      <c r="A71" s="18" t="s">
        <v>146</v>
      </c>
      <c r="B71" s="19" t="s">
        <v>147</v>
      </c>
      <c r="C71" s="20">
        <v>1097894340</v>
      </c>
      <c r="D71" s="21">
        <f>C71/C127</f>
        <v>0.0033698629990362087</v>
      </c>
      <c r="E71" s="22">
        <v>0.375</v>
      </c>
      <c r="F71" s="22">
        <v>0.374</v>
      </c>
      <c r="G71" s="22">
        <v>0.3745</v>
      </c>
      <c r="H71" s="22">
        <v>109.7894</v>
      </c>
    </row>
    <row r="72" spans="1:8" ht="14.25">
      <c r="A72" s="18" t="s">
        <v>148</v>
      </c>
      <c r="B72" s="19" t="s">
        <v>149</v>
      </c>
      <c r="C72" s="20">
        <v>4050665298</v>
      </c>
      <c r="D72" s="21">
        <f>C72/C127</f>
        <v>0.012433060825516396</v>
      </c>
      <c r="E72" s="22">
        <v>0.571</v>
      </c>
      <c r="F72" s="22">
        <v>0.55</v>
      </c>
      <c r="G72" s="22">
        <v>0.5544</v>
      </c>
      <c r="H72" s="22">
        <v>144.6196</v>
      </c>
    </row>
    <row r="73" spans="1:8" ht="14.25">
      <c r="A73" s="18" t="s">
        <v>150</v>
      </c>
      <c r="B73" s="19" t="s">
        <v>151</v>
      </c>
      <c r="C73" s="20">
        <v>111648028</v>
      </c>
      <c r="D73" s="21">
        <f>C73/C127</f>
        <v>0.0003426910448163515</v>
      </c>
      <c r="E73" s="22">
        <v>0.375</v>
      </c>
      <c r="F73" s="22">
        <v>0.375</v>
      </c>
      <c r="G73" s="22">
        <v>0.375</v>
      </c>
      <c r="H73" s="22">
        <v>111.648</v>
      </c>
    </row>
    <row r="74" spans="1:8" ht="14.25">
      <c r="A74" s="18" t="s">
        <v>152</v>
      </c>
      <c r="B74" s="19" t="s">
        <v>153</v>
      </c>
      <c r="C74" s="20">
        <v>2407825874</v>
      </c>
      <c r="D74" s="21">
        <f>C74/C127</f>
        <v>0.0073905502791048365</v>
      </c>
      <c r="E74" s="22">
        <v>0.39</v>
      </c>
      <c r="F74" s="22">
        <v>0.38</v>
      </c>
      <c r="G74" s="22">
        <v>0.3809</v>
      </c>
      <c r="H74" s="22">
        <v>109.3763</v>
      </c>
    </row>
    <row r="75" spans="1:8" ht="14.25">
      <c r="A75" s="18" t="s">
        <v>154</v>
      </c>
      <c r="B75" s="19" t="s">
        <v>155</v>
      </c>
      <c r="C75" s="20">
        <v>1613854400</v>
      </c>
      <c r="D75" s="21">
        <f>C75/C127</f>
        <v>0.004953544280401137</v>
      </c>
      <c r="E75" s="22">
        <v>0.17</v>
      </c>
      <c r="F75" s="22">
        <v>0.16</v>
      </c>
      <c r="G75" s="22">
        <v>0.165</v>
      </c>
      <c r="H75" s="22">
        <v>100.8659</v>
      </c>
    </row>
    <row r="76" spans="1:8" ht="14.25">
      <c r="A76" s="18" t="s">
        <v>156</v>
      </c>
      <c r="B76" s="19" t="s">
        <v>157</v>
      </c>
      <c r="C76" s="20">
        <v>3088276938</v>
      </c>
      <c r="D76" s="21">
        <f>C76/C127</f>
        <v>0.00947911816736667</v>
      </c>
      <c r="E76" s="22">
        <v>0.431</v>
      </c>
      <c r="F76" s="22">
        <v>0.3845</v>
      </c>
      <c r="G76" s="22">
        <v>0.4031</v>
      </c>
      <c r="H76" s="22">
        <v>108.335</v>
      </c>
    </row>
    <row r="77" spans="1:8" ht="14.25">
      <c r="A77" s="18" t="s">
        <v>158</v>
      </c>
      <c r="B77" s="19" t="s">
        <v>159</v>
      </c>
      <c r="C77" s="20">
        <v>830314376</v>
      </c>
      <c r="D77" s="21">
        <f>C77/C127</f>
        <v>0.0025485564423715296</v>
      </c>
      <c r="E77" s="22">
        <v>0.4785</v>
      </c>
      <c r="F77" s="22">
        <v>0.469</v>
      </c>
      <c r="G77" s="22">
        <v>0.4741</v>
      </c>
      <c r="H77" s="22">
        <v>118.5864</v>
      </c>
    </row>
    <row r="78" spans="1:8" ht="14.25">
      <c r="A78" s="18" t="s">
        <v>160</v>
      </c>
      <c r="B78" s="19" t="s">
        <v>161</v>
      </c>
      <c r="C78" s="20">
        <v>2295466848</v>
      </c>
      <c r="D78" s="21">
        <f>C78/C127</f>
        <v>0.007045676906021278</v>
      </c>
      <c r="E78" s="22">
        <v>0.488</v>
      </c>
      <c r="F78" s="22">
        <v>0.479</v>
      </c>
      <c r="G78" s="22">
        <v>0.4822</v>
      </c>
      <c r="H78" s="22">
        <v>114.7641</v>
      </c>
    </row>
    <row r="79" spans="1:8" ht="14.25">
      <c r="A79" s="18" t="s">
        <v>162</v>
      </c>
      <c r="B79" s="19" t="s">
        <v>163</v>
      </c>
      <c r="C79" s="20">
        <v>3734413308</v>
      </c>
      <c r="D79" s="21">
        <f>C79/C127</f>
        <v>0.01146236096793942</v>
      </c>
      <c r="E79" s="22">
        <v>0.495</v>
      </c>
      <c r="F79" s="22">
        <v>0.484</v>
      </c>
      <c r="G79" s="22">
        <v>0.4882</v>
      </c>
      <c r="H79" s="22">
        <v>113.1525</v>
      </c>
    </row>
    <row r="80" spans="1:8" ht="14.25">
      <c r="A80" s="18" t="s">
        <v>164</v>
      </c>
      <c r="B80" s="19" t="s">
        <v>165</v>
      </c>
      <c r="C80" s="20">
        <v>14060676888</v>
      </c>
      <c r="D80" s="21">
        <f>C80/C127</f>
        <v>0.043157663775072186</v>
      </c>
      <c r="E80" s="22">
        <v>0.505</v>
      </c>
      <c r="F80" s="22">
        <v>0.4875</v>
      </c>
      <c r="G80" s="22">
        <v>0.4958</v>
      </c>
      <c r="H80" s="22">
        <v>112.4596</v>
      </c>
    </row>
    <row r="81" spans="1:8" ht="14.25">
      <c r="A81" s="18" t="s">
        <v>166</v>
      </c>
      <c r="B81" s="19" t="s">
        <v>167</v>
      </c>
      <c r="C81" s="20">
        <v>3009328040</v>
      </c>
      <c r="D81" s="21">
        <f>C81/C127</f>
        <v>0.009236793418534388</v>
      </c>
      <c r="E81" s="22">
        <v>0.18</v>
      </c>
      <c r="F81" s="22">
        <v>0.15</v>
      </c>
      <c r="G81" s="22">
        <v>0.1616</v>
      </c>
      <c r="H81" s="22">
        <v>100.3074</v>
      </c>
    </row>
    <row r="82" spans="1:8" ht="14.25">
      <c r="A82" s="18" t="s">
        <v>168</v>
      </c>
      <c r="B82" s="19" t="s">
        <v>169</v>
      </c>
      <c r="C82" s="20">
        <v>402454676</v>
      </c>
      <c r="D82" s="21">
        <f>C82/C127</f>
        <v>0.0012352892915373857</v>
      </c>
      <c r="E82" s="22">
        <v>0.725</v>
      </c>
      <c r="F82" s="22">
        <v>0.72</v>
      </c>
      <c r="G82" s="22">
        <v>0.7225</v>
      </c>
      <c r="H82" s="22">
        <v>100.6137</v>
      </c>
    </row>
    <row r="83" spans="1:8" ht="14.25">
      <c r="A83" s="18" t="s">
        <v>170</v>
      </c>
      <c r="B83" s="19" t="s">
        <v>171</v>
      </c>
      <c r="C83" s="20">
        <v>204992632</v>
      </c>
      <c r="D83" s="21">
        <f>C83/C127</f>
        <v>0.000629201791542022</v>
      </c>
      <c r="E83" s="22">
        <v>0.558</v>
      </c>
      <c r="F83" s="22">
        <v>0.557</v>
      </c>
      <c r="G83" s="22">
        <v>0.5575</v>
      </c>
      <c r="H83" s="22">
        <v>102.4963</v>
      </c>
    </row>
    <row r="84" spans="1:8" ht="14.25">
      <c r="A84" s="18" t="s">
        <v>172</v>
      </c>
      <c r="B84" s="19" t="s">
        <v>173</v>
      </c>
      <c r="C84" s="20">
        <v>100541822</v>
      </c>
      <c r="D84" s="21">
        <f>C84/C127</f>
        <v>0.00030860179661139765</v>
      </c>
      <c r="E84" s="22">
        <v>0.57</v>
      </c>
      <c r="F84" s="22">
        <v>0.57</v>
      </c>
      <c r="G84" s="22">
        <v>0.57</v>
      </c>
      <c r="H84" s="22">
        <v>100.5418</v>
      </c>
    </row>
    <row r="85" spans="1:8" ht="14.25">
      <c r="A85" s="18" t="s">
        <v>174</v>
      </c>
      <c r="B85" s="19" t="s">
        <v>175</v>
      </c>
      <c r="C85" s="20">
        <v>204947764</v>
      </c>
      <c r="D85" s="21">
        <f>C85/C127</f>
        <v>0.0006290640742703939</v>
      </c>
      <c r="E85" s="22">
        <v>0.55</v>
      </c>
      <c r="F85" s="22">
        <v>0.55</v>
      </c>
      <c r="G85" s="22">
        <v>0.55</v>
      </c>
      <c r="H85" s="22">
        <v>102.4739</v>
      </c>
    </row>
    <row r="86" spans="1:8" ht="14.25">
      <c r="A86" s="18" t="s">
        <v>176</v>
      </c>
      <c r="B86" s="19" t="s">
        <v>177</v>
      </c>
      <c r="C86" s="20">
        <v>101486734</v>
      </c>
      <c r="D86" s="21">
        <f>C86/C127</f>
        <v>0.0003115020975512361</v>
      </c>
      <c r="E86" s="22">
        <v>0.603</v>
      </c>
      <c r="F86" s="22">
        <v>0.603</v>
      </c>
      <c r="G86" s="22">
        <v>0.603</v>
      </c>
      <c r="H86" s="22">
        <v>101.4867</v>
      </c>
    </row>
    <row r="87" spans="1:8" ht="14.25">
      <c r="A87" s="18" t="s">
        <v>178</v>
      </c>
      <c r="B87" s="19" t="s">
        <v>179</v>
      </c>
      <c r="C87" s="20">
        <v>402274328</v>
      </c>
      <c r="D87" s="21">
        <f>C87/C127</f>
        <v>0.0012347357336675545</v>
      </c>
      <c r="E87" s="22">
        <v>0.833</v>
      </c>
      <c r="F87" s="22">
        <v>0.83</v>
      </c>
      <c r="G87" s="22">
        <v>0.8315</v>
      </c>
      <c r="H87" s="22">
        <v>100.5686</v>
      </c>
    </row>
    <row r="88" spans="1:8" ht="14.25">
      <c r="A88" s="18" t="s">
        <v>180</v>
      </c>
      <c r="B88" s="19" t="s">
        <v>181</v>
      </c>
      <c r="C88" s="20">
        <v>150768966</v>
      </c>
      <c r="D88" s="21">
        <f>C88/C127</f>
        <v>0.00046276835704094093</v>
      </c>
      <c r="E88" s="22">
        <v>0.71</v>
      </c>
      <c r="F88" s="22">
        <v>0.71</v>
      </c>
      <c r="G88" s="22">
        <v>0.71</v>
      </c>
      <c r="H88" s="22">
        <v>100.5126</v>
      </c>
    </row>
    <row r="89" spans="1:8" ht="14.25">
      <c r="A89" s="18" t="s">
        <v>182</v>
      </c>
      <c r="B89" s="19" t="s">
        <v>183</v>
      </c>
      <c r="C89" s="20">
        <v>99999812</v>
      </c>
      <c r="D89" s="21">
        <f>C89/C127</f>
        <v>0.00030693815797372366</v>
      </c>
      <c r="E89" s="22">
        <v>0.58</v>
      </c>
      <c r="F89" s="22">
        <v>0.58</v>
      </c>
      <c r="G89" s="22">
        <v>0.58</v>
      </c>
      <c r="H89" s="22">
        <v>99.9998</v>
      </c>
    </row>
    <row r="90" spans="1:8" ht="14.25">
      <c r="A90" s="18" t="s">
        <v>184</v>
      </c>
      <c r="B90" s="19" t="s">
        <v>185</v>
      </c>
      <c r="C90" s="20">
        <v>99999798</v>
      </c>
      <c r="D90" s="21">
        <f>C90/C127</f>
        <v>0.00030693811500230074</v>
      </c>
      <c r="E90" s="22">
        <v>0.6</v>
      </c>
      <c r="F90" s="22">
        <v>0.6</v>
      </c>
      <c r="G90" s="22">
        <v>0.6</v>
      </c>
      <c r="H90" s="22">
        <v>99.9998</v>
      </c>
    </row>
    <row r="91" spans="1:8" ht="14.25">
      <c r="A91" s="18" t="s">
        <v>186</v>
      </c>
      <c r="B91" s="19" t="s">
        <v>187</v>
      </c>
      <c r="C91" s="20">
        <v>999999840</v>
      </c>
      <c r="D91" s="21">
        <f>C91/C127</f>
        <v>0.0030693868590834787</v>
      </c>
      <c r="E91" s="22">
        <v>0.55</v>
      </c>
      <c r="F91" s="22">
        <v>0.55</v>
      </c>
      <c r="G91" s="22">
        <v>0.55</v>
      </c>
      <c r="H91" s="22">
        <v>100</v>
      </c>
    </row>
    <row r="92" spans="1:8" ht="14.25">
      <c r="A92" s="18" t="s">
        <v>188</v>
      </c>
      <c r="B92" s="19" t="s">
        <v>189</v>
      </c>
      <c r="C92" s="20">
        <v>999999800</v>
      </c>
      <c r="D92" s="21">
        <f>C92/C127</f>
        <v>0.003069386736307985</v>
      </c>
      <c r="E92" s="22">
        <v>0.6</v>
      </c>
      <c r="F92" s="22">
        <v>0.6</v>
      </c>
      <c r="G92" s="22">
        <v>0.6</v>
      </c>
      <c r="H92" s="22">
        <v>100</v>
      </c>
    </row>
    <row r="93" spans="1:8" ht="14.25">
      <c r="A93" s="18" t="s">
        <v>190</v>
      </c>
      <c r="B93" s="19" t="s">
        <v>191</v>
      </c>
      <c r="C93" s="20">
        <v>1353249081</v>
      </c>
      <c r="D93" s="21">
        <f>C93/C127</f>
        <v>0.004153645610871492</v>
      </c>
      <c r="E93" s="22">
        <v>0.615</v>
      </c>
      <c r="F93" s="22">
        <v>0.61</v>
      </c>
      <c r="G93" s="22">
        <v>0.6126</v>
      </c>
      <c r="H93" s="22">
        <v>100.2246</v>
      </c>
    </row>
    <row r="94" spans="1:8" ht="14.25">
      <c r="A94" s="18" t="s">
        <v>192</v>
      </c>
      <c r="B94" s="19" t="s">
        <v>193</v>
      </c>
      <c r="C94" s="20">
        <v>200271056</v>
      </c>
      <c r="D94" s="21">
        <f>C94/C127</f>
        <v>0.0006147094458946828</v>
      </c>
      <c r="E94" s="22">
        <v>0.78</v>
      </c>
      <c r="F94" s="22">
        <v>0.78</v>
      </c>
      <c r="G94" s="22">
        <v>0.78</v>
      </c>
      <c r="H94" s="22">
        <v>100.1355</v>
      </c>
    </row>
    <row r="95" spans="1:8" ht="14.25">
      <c r="A95" s="18" t="s">
        <v>194</v>
      </c>
      <c r="B95" s="19" t="s">
        <v>195</v>
      </c>
      <c r="C95" s="20">
        <v>914345070</v>
      </c>
      <c r="D95" s="21">
        <f>C95/C127</f>
        <v>0.002806479191562434</v>
      </c>
      <c r="E95" s="22">
        <v>0.551</v>
      </c>
      <c r="F95" s="22">
        <v>0.544</v>
      </c>
      <c r="G95" s="22">
        <v>0.5478</v>
      </c>
      <c r="H95" s="22">
        <v>101.5712</v>
      </c>
    </row>
    <row r="96" spans="1:8" ht="14.25">
      <c r="A96" s="18" t="s">
        <v>196</v>
      </c>
      <c r="B96" s="19" t="s">
        <v>197</v>
      </c>
      <c r="C96" s="20">
        <v>203358020</v>
      </c>
      <c r="D96" s="21">
        <f>C96/C127</f>
        <v>0.0006241845341467607</v>
      </c>
      <c r="E96" s="22">
        <v>0.52</v>
      </c>
      <c r="F96" s="22">
        <v>0.52</v>
      </c>
      <c r="G96" s="22">
        <v>0.52</v>
      </c>
      <c r="H96" s="22">
        <v>101.679</v>
      </c>
    </row>
    <row r="97" spans="1:8" ht="14.25">
      <c r="A97" s="18" t="s">
        <v>198</v>
      </c>
      <c r="B97" s="19" t="s">
        <v>199</v>
      </c>
      <c r="C97" s="20">
        <v>205428220</v>
      </c>
      <c r="D97" s="21">
        <f>C97/C127</f>
        <v>0.0006305387798391147</v>
      </c>
      <c r="E97" s="22">
        <v>0.57</v>
      </c>
      <c r="F97" s="22">
        <v>0.57</v>
      </c>
      <c r="G97" s="22">
        <v>0.57</v>
      </c>
      <c r="H97" s="22">
        <v>102.7141</v>
      </c>
    </row>
    <row r="98" spans="1:8" ht="14.25">
      <c r="A98" s="18" t="s">
        <v>200</v>
      </c>
      <c r="B98" s="19" t="s">
        <v>201</v>
      </c>
      <c r="C98" s="20">
        <v>401335488</v>
      </c>
      <c r="D98" s="21">
        <f>C98/C127</f>
        <v>0.0012318540700477065</v>
      </c>
      <c r="E98" s="22">
        <v>0.601</v>
      </c>
      <c r="F98" s="22">
        <v>0.6005</v>
      </c>
      <c r="G98" s="22">
        <v>0.6007</v>
      </c>
      <c r="H98" s="22">
        <v>100.3341</v>
      </c>
    </row>
    <row r="99" spans="1:8" ht="14.25">
      <c r="A99" s="18" t="s">
        <v>202</v>
      </c>
      <c r="B99" s="19" t="s">
        <v>203</v>
      </c>
      <c r="C99" s="20">
        <v>1873810199</v>
      </c>
      <c r="D99" s="21">
        <f>C99/C127</f>
        <v>0.00575144932145909</v>
      </c>
      <c r="E99" s="22">
        <v>0.713</v>
      </c>
      <c r="F99" s="22">
        <v>0.71</v>
      </c>
      <c r="G99" s="22">
        <v>0.7126</v>
      </c>
      <c r="H99" s="22">
        <v>101.2853</v>
      </c>
    </row>
    <row r="100" spans="1:8" ht="14.25">
      <c r="A100" s="18" t="s">
        <v>204</v>
      </c>
      <c r="B100" s="19" t="s">
        <v>205</v>
      </c>
      <c r="C100" s="20">
        <v>201863980</v>
      </c>
      <c r="D100" s="21">
        <f>C100/C127</f>
        <v>0.0006195987466700896</v>
      </c>
      <c r="E100" s="22">
        <v>0.595</v>
      </c>
      <c r="F100" s="22">
        <v>0.595</v>
      </c>
      <c r="G100" s="22">
        <v>0.595</v>
      </c>
      <c r="H100" s="22">
        <v>100.932</v>
      </c>
    </row>
    <row r="101" spans="1:8" ht="14.25">
      <c r="A101" s="18" t="s">
        <v>206</v>
      </c>
      <c r="B101" s="19" t="s">
        <v>207</v>
      </c>
      <c r="C101" s="20">
        <v>305720769</v>
      </c>
      <c r="D101" s="21">
        <f>C101/C127</f>
        <v>0.0009383754610575696</v>
      </c>
      <c r="E101" s="22">
        <v>0.505</v>
      </c>
      <c r="F101" s="22">
        <v>0.5</v>
      </c>
      <c r="G101" s="22">
        <v>0.5025</v>
      </c>
      <c r="H101" s="22">
        <v>101.9069</v>
      </c>
    </row>
    <row r="102" spans="1:8" ht="14.25">
      <c r="A102" s="18" t="s">
        <v>208</v>
      </c>
      <c r="B102" s="19" t="s">
        <v>209</v>
      </c>
      <c r="C102" s="20">
        <v>458902215</v>
      </c>
      <c r="D102" s="21">
        <f>C102/C127</f>
        <v>0.001408548653693086</v>
      </c>
      <c r="E102" s="22">
        <v>0.554</v>
      </c>
      <c r="F102" s="22">
        <v>0.554</v>
      </c>
      <c r="G102" s="22">
        <v>0.554</v>
      </c>
      <c r="H102" s="22">
        <v>101.9783</v>
      </c>
    </row>
    <row r="103" spans="1:8" ht="14.25">
      <c r="A103" s="18" t="s">
        <v>210</v>
      </c>
      <c r="B103" s="19" t="s">
        <v>211</v>
      </c>
      <c r="C103" s="20">
        <v>204460912</v>
      </c>
      <c r="D103" s="21">
        <f>C103/C127</f>
        <v>0.0006275697369001814</v>
      </c>
      <c r="E103" s="22">
        <v>0.515</v>
      </c>
      <c r="F103" s="22">
        <v>0.51</v>
      </c>
      <c r="G103" s="22">
        <v>0.5125</v>
      </c>
      <c r="H103" s="22">
        <v>102.2305</v>
      </c>
    </row>
    <row r="104" spans="1:8" ht="14.25">
      <c r="A104" s="18" t="s">
        <v>212</v>
      </c>
      <c r="B104" s="19" t="s">
        <v>213</v>
      </c>
      <c r="C104" s="20">
        <v>101228906</v>
      </c>
      <c r="D104" s="21">
        <f>C104/C127</f>
        <v>0.00031071072354951247</v>
      </c>
      <c r="E104" s="22">
        <v>0.49</v>
      </c>
      <c r="F104" s="22">
        <v>0.49</v>
      </c>
      <c r="G104" s="22">
        <v>0.49</v>
      </c>
      <c r="H104" s="22">
        <v>101.2289</v>
      </c>
    </row>
    <row r="105" spans="1:8" ht="14.25">
      <c r="A105" s="18" t="s">
        <v>214</v>
      </c>
      <c r="B105" s="19" t="s">
        <v>215</v>
      </c>
      <c r="C105" s="20">
        <v>3526512293</v>
      </c>
      <c r="D105" s="21">
        <f>C105/C127</f>
        <v>0.010824232222407703</v>
      </c>
      <c r="E105" s="22">
        <v>0.569</v>
      </c>
      <c r="F105" s="22">
        <v>0.566</v>
      </c>
      <c r="G105" s="22">
        <v>0.5683</v>
      </c>
      <c r="H105" s="22">
        <v>102.2115</v>
      </c>
    </row>
    <row r="106" spans="1:8" ht="14.25">
      <c r="A106" s="18" t="s">
        <v>216</v>
      </c>
      <c r="B106" s="19" t="s">
        <v>217</v>
      </c>
      <c r="C106" s="20">
        <v>499999950</v>
      </c>
      <c r="D106" s="21">
        <f>C106/C127</f>
        <v>0.00153469352162336</v>
      </c>
      <c r="E106" s="22">
        <v>0.63</v>
      </c>
      <c r="F106" s="22">
        <v>0.63</v>
      </c>
      <c r="G106" s="22">
        <v>0.63</v>
      </c>
      <c r="H106" s="22">
        <v>100</v>
      </c>
    </row>
    <row r="107" spans="1:8" ht="14.25">
      <c r="A107" s="18" t="s">
        <v>218</v>
      </c>
      <c r="B107" s="19" t="s">
        <v>219</v>
      </c>
      <c r="C107" s="20">
        <v>499999940</v>
      </c>
      <c r="D107" s="21">
        <f>C107/C127</f>
        <v>0.0015346934909294865</v>
      </c>
      <c r="E107" s="22">
        <v>0.67</v>
      </c>
      <c r="F107" s="22">
        <v>0.67</v>
      </c>
      <c r="G107" s="22">
        <v>0.67</v>
      </c>
      <c r="H107" s="22">
        <v>100</v>
      </c>
    </row>
    <row r="108" spans="1:8" ht="14.25">
      <c r="A108" s="18" t="s">
        <v>220</v>
      </c>
      <c r="B108" s="19" t="s">
        <v>221</v>
      </c>
      <c r="C108" s="20">
        <v>201090758</v>
      </c>
      <c r="D108" s="21">
        <f>C108/C127</f>
        <v>0.0006172254288444045</v>
      </c>
      <c r="E108" s="22">
        <v>0.606</v>
      </c>
      <c r="F108" s="22">
        <v>0.6</v>
      </c>
      <c r="G108" s="22">
        <v>0.603</v>
      </c>
      <c r="H108" s="22">
        <v>100.5454</v>
      </c>
    </row>
    <row r="109" spans="1:8" ht="14.25">
      <c r="A109" s="18" t="s">
        <v>222</v>
      </c>
      <c r="B109" s="19" t="s">
        <v>223</v>
      </c>
      <c r="C109" s="20">
        <v>499999580</v>
      </c>
      <c r="D109" s="21">
        <f>C109/C127</f>
        <v>0.0015346923859500404</v>
      </c>
      <c r="E109" s="22">
        <v>0.7</v>
      </c>
      <c r="F109" s="22">
        <v>0.7</v>
      </c>
      <c r="G109" s="22">
        <v>0.7</v>
      </c>
      <c r="H109" s="22">
        <v>99.9999</v>
      </c>
    </row>
    <row r="110" spans="1:8" ht="14.25">
      <c r="A110" s="18" t="s">
        <v>224</v>
      </c>
      <c r="B110" s="19" t="s">
        <v>225</v>
      </c>
      <c r="C110" s="20">
        <v>200161308</v>
      </c>
      <c r="D110" s="21">
        <f>C110/C127</f>
        <v>0.0006143725867717747</v>
      </c>
      <c r="E110" s="22">
        <v>0.623</v>
      </c>
      <c r="F110" s="22">
        <v>0.623</v>
      </c>
      <c r="G110" s="22">
        <v>0.623</v>
      </c>
      <c r="H110" s="22">
        <v>100.0807</v>
      </c>
    </row>
    <row r="111" spans="1:8" ht="14.25">
      <c r="A111" s="18" t="s">
        <v>226</v>
      </c>
      <c r="B111" s="19" t="s">
        <v>227</v>
      </c>
      <c r="C111" s="20">
        <v>600031852</v>
      </c>
      <c r="D111" s="21">
        <f>C111/C127</f>
        <v>0.001841730176237151</v>
      </c>
      <c r="E111" s="22">
        <v>0.66</v>
      </c>
      <c r="F111" s="22">
        <v>0.6585</v>
      </c>
      <c r="G111" s="22">
        <v>0.6591</v>
      </c>
      <c r="H111" s="22">
        <v>100.0058</v>
      </c>
    </row>
    <row r="112" spans="1:8" ht="14.25">
      <c r="A112" s="18" t="s">
        <v>228</v>
      </c>
      <c r="B112" s="19" t="s">
        <v>229</v>
      </c>
      <c r="C112" s="20">
        <v>652551129</v>
      </c>
      <c r="D112" s="21">
        <f>C112/C127</f>
        <v>0.002002932180701837</v>
      </c>
      <c r="E112" s="22">
        <v>0.655</v>
      </c>
      <c r="F112" s="22">
        <v>0.65</v>
      </c>
      <c r="G112" s="22">
        <v>0.6526</v>
      </c>
      <c r="H112" s="22">
        <v>100.3922</v>
      </c>
    </row>
    <row r="113" spans="1:8" ht="14.25">
      <c r="A113" s="18" t="s">
        <v>230</v>
      </c>
      <c r="B113" s="19" t="s">
        <v>231</v>
      </c>
      <c r="C113" s="20">
        <v>200179946</v>
      </c>
      <c r="D113" s="21">
        <f>C113/C127</f>
        <v>0.0006144297940132074</v>
      </c>
      <c r="E113" s="22">
        <v>0.803</v>
      </c>
      <c r="F113" s="22">
        <v>0.8</v>
      </c>
      <c r="G113" s="22">
        <v>0.8015</v>
      </c>
      <c r="H113" s="22">
        <v>100.09</v>
      </c>
    </row>
    <row r="114" spans="1:8" ht="14.25">
      <c r="A114" s="18" t="s">
        <v>232</v>
      </c>
      <c r="B114" s="19" t="s">
        <v>233</v>
      </c>
      <c r="C114" s="20">
        <v>204727436</v>
      </c>
      <c r="D114" s="21">
        <f>C114/C127</f>
        <v>0.0006283878022943023</v>
      </c>
      <c r="E114" s="22">
        <v>0.53</v>
      </c>
      <c r="F114" s="22">
        <v>0.53</v>
      </c>
      <c r="G114" s="22">
        <v>0.53</v>
      </c>
      <c r="H114" s="22">
        <v>102.3637</v>
      </c>
    </row>
    <row r="115" spans="1:8" ht="14.25">
      <c r="A115" s="18" t="s">
        <v>234</v>
      </c>
      <c r="B115" s="19" t="s">
        <v>235</v>
      </c>
      <c r="C115" s="20">
        <v>399998856</v>
      </c>
      <c r="D115" s="21">
        <f>C115/C127</f>
        <v>0.0012277514286950532</v>
      </c>
      <c r="E115" s="22">
        <v>0.9</v>
      </c>
      <c r="F115" s="22">
        <v>0.9</v>
      </c>
      <c r="G115" s="22">
        <v>0.9</v>
      </c>
      <c r="H115" s="22">
        <v>99.9997</v>
      </c>
    </row>
    <row r="116" spans="1:8" ht="14.25">
      <c r="A116" s="18" t="s">
        <v>236</v>
      </c>
      <c r="B116" s="19" t="s">
        <v>237</v>
      </c>
      <c r="C116" s="20">
        <v>1212641328</v>
      </c>
      <c r="D116" s="21">
        <f>C116/C127</f>
        <v>0.003722065952475291</v>
      </c>
      <c r="E116" s="22">
        <v>0.58</v>
      </c>
      <c r="F116" s="22">
        <v>0.5785</v>
      </c>
      <c r="G116" s="22">
        <v>0.5791</v>
      </c>
      <c r="H116" s="22">
        <v>101.0522</v>
      </c>
    </row>
    <row r="117" spans="1:8" ht="14.25">
      <c r="A117" s="18" t="s">
        <v>238</v>
      </c>
      <c r="B117" s="19" t="s">
        <v>239</v>
      </c>
      <c r="C117" s="20">
        <v>999999880</v>
      </c>
      <c r="D117" s="21">
        <f>C117/C127</f>
        <v>0.003069386981858973</v>
      </c>
      <c r="E117" s="22">
        <v>0.68</v>
      </c>
      <c r="F117" s="22">
        <v>0.68</v>
      </c>
      <c r="G117" s="22">
        <v>0.68</v>
      </c>
      <c r="H117" s="22">
        <v>100</v>
      </c>
    </row>
    <row r="118" spans="1:8" ht="14.25">
      <c r="A118" s="18" t="s">
        <v>240</v>
      </c>
      <c r="B118" s="19" t="s">
        <v>241</v>
      </c>
      <c r="C118" s="20">
        <v>613903568</v>
      </c>
      <c r="D118" s="21">
        <f>C118/C127</f>
        <v>0.0018843078458529161</v>
      </c>
      <c r="E118" s="22">
        <v>0.62</v>
      </c>
      <c r="F118" s="22">
        <v>0.614</v>
      </c>
      <c r="G118" s="22">
        <v>0.6163</v>
      </c>
      <c r="H118" s="22">
        <v>102.3112</v>
      </c>
    </row>
    <row r="119" spans="1:8" ht="14.25">
      <c r="A119" s="18" t="s">
        <v>242</v>
      </c>
      <c r="B119" s="19" t="s">
        <v>243</v>
      </c>
      <c r="C119" s="20">
        <v>503934985</v>
      </c>
      <c r="D119" s="21">
        <f>C119/C127</f>
        <v>0.001546771668274897</v>
      </c>
      <c r="E119" s="22">
        <v>0.575</v>
      </c>
      <c r="F119" s="22">
        <v>0.57</v>
      </c>
      <c r="G119" s="22">
        <v>0.5725</v>
      </c>
      <c r="H119" s="22">
        <v>100.787</v>
      </c>
    </row>
    <row r="120" spans="1:8" ht="14.25">
      <c r="A120" s="18" t="s">
        <v>244</v>
      </c>
      <c r="B120" s="19" t="s">
        <v>245</v>
      </c>
      <c r="C120" s="20">
        <v>500671130</v>
      </c>
      <c r="D120" s="21">
        <f>C120/C127</f>
        <v>0.0015367536330250574</v>
      </c>
      <c r="E120" s="22">
        <v>0.481</v>
      </c>
      <c r="F120" s="22">
        <v>0.481</v>
      </c>
      <c r="G120" s="22">
        <v>0.481</v>
      </c>
      <c r="H120" s="22">
        <v>100.1342</v>
      </c>
    </row>
    <row r="121" spans="1:8" ht="14.25">
      <c r="A121" s="18" t="s">
        <v>246</v>
      </c>
      <c r="B121" s="19" t="s">
        <v>247</v>
      </c>
      <c r="C121" s="20">
        <v>100434336</v>
      </c>
      <c r="D121" s="21">
        <f>C121/C127</f>
        <v>0.0003082718804426756</v>
      </c>
      <c r="E121" s="22">
        <v>0.512</v>
      </c>
      <c r="F121" s="22">
        <v>0.512</v>
      </c>
      <c r="G121" s="22">
        <v>0.512</v>
      </c>
      <c r="H121" s="22">
        <v>100.4343</v>
      </c>
    </row>
    <row r="122" spans="1:8" ht="14.25">
      <c r="A122" s="18" t="s">
        <v>248</v>
      </c>
      <c r="B122" s="19" t="s">
        <v>249</v>
      </c>
      <c r="C122" s="20">
        <v>99999992</v>
      </c>
      <c r="D122" s="21">
        <f>C122/C127</f>
        <v>0.0003069387104634467</v>
      </c>
      <c r="E122" s="22">
        <v>0.53</v>
      </c>
      <c r="F122" s="22">
        <v>0.53</v>
      </c>
      <c r="G122" s="22">
        <v>0.53</v>
      </c>
      <c r="H122" s="22">
        <v>100</v>
      </c>
    </row>
    <row r="123" spans="1:8" ht="14.25">
      <c r="A123" s="18" t="s">
        <v>250</v>
      </c>
      <c r="B123" s="19" t="s">
        <v>251</v>
      </c>
      <c r="C123" s="20">
        <v>101317210</v>
      </c>
      <c r="D123" s="21">
        <f>C123/C127</f>
        <v>0.00031098176273008324</v>
      </c>
      <c r="E123" s="22">
        <v>0.551</v>
      </c>
      <c r="F123" s="22">
        <v>0.551</v>
      </c>
      <c r="G123" s="22">
        <v>0.551</v>
      </c>
      <c r="H123" s="22">
        <v>101.3172</v>
      </c>
    </row>
    <row r="124" spans="1:8" ht="14.25">
      <c r="A124" s="18" t="s">
        <v>252</v>
      </c>
      <c r="B124" s="19" t="s">
        <v>253</v>
      </c>
      <c r="C124" s="20">
        <v>511710642</v>
      </c>
      <c r="D124" s="21">
        <f>C124/C127</f>
        <v>0.001570638171510078</v>
      </c>
      <c r="E124" s="22">
        <v>0.601</v>
      </c>
      <c r="F124" s="22">
        <v>0.58</v>
      </c>
      <c r="G124" s="22">
        <v>0.5926</v>
      </c>
      <c r="H124" s="22">
        <v>102.3369</v>
      </c>
    </row>
    <row r="125" spans="1:8" ht="14.25">
      <c r="A125" s="18" t="s">
        <v>254</v>
      </c>
      <c r="B125" s="19" t="s">
        <v>255</v>
      </c>
      <c r="C125" s="20">
        <v>305645418</v>
      </c>
      <c r="D125" s="21">
        <f>C125/C127</f>
        <v>0.0009381441796513457</v>
      </c>
      <c r="E125" s="22">
        <v>0.603</v>
      </c>
      <c r="F125" s="22">
        <v>0.6</v>
      </c>
      <c r="G125" s="22">
        <v>0.602</v>
      </c>
      <c r="H125" s="22">
        <v>101.879</v>
      </c>
    </row>
    <row r="126" spans="1:8" ht="14.25">
      <c r="A126" s="18" t="s">
        <v>256</v>
      </c>
      <c r="B126" s="19" t="s">
        <v>257</v>
      </c>
      <c r="C126" s="20">
        <v>200133426</v>
      </c>
      <c r="D126" s="21">
        <f>C126/C127</f>
        <v>0.0006142870061136768</v>
      </c>
      <c r="E126" s="22">
        <v>0.593</v>
      </c>
      <c r="F126" s="22">
        <v>0.593</v>
      </c>
      <c r="G126" s="22">
        <v>0.593</v>
      </c>
      <c r="H126" s="22">
        <v>100.0667</v>
      </c>
    </row>
    <row r="127" spans="1:8" ht="14.25">
      <c r="A127" s="24" t="s">
        <v>258</v>
      </c>
      <c r="B127" s="24"/>
      <c r="C127" s="25">
        <f>SUM(C5:C126)</f>
        <v>325797915320</v>
      </c>
      <c r="D127" s="26">
        <f>SUM(D5:D126)</f>
        <v>1.0000000000000002</v>
      </c>
      <c r="E127" s="27"/>
      <c r="F127" s="27"/>
      <c r="G127" s="27"/>
      <c r="H127" s="27"/>
    </row>
    <row r="128" spans="1:4" ht="14.25">
      <c r="A128" s="28"/>
      <c r="B128" s="28"/>
      <c r="C128" s="28"/>
      <c r="D128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Time：109/06/02  18:36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2020-06-02T10:41:59Z</dcterms:created>
  <dcterms:modified xsi:type="dcterms:W3CDTF">2020-06-02T10:42:01Z</dcterms:modified>
  <cp:category/>
  <cp:version/>
  <cp:contentType/>
  <cp:contentStatus/>
</cp:coreProperties>
</file>