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'BDmcs006'!$A$2:$J$117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<sst xmlns="http://schemas.openxmlformats.org/spreadsheetml/2006/main" count="344" uniqueCount="157">
  <si>
    <t>月份 Month：2021/05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</si>
  <si>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</si>
  <si>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</si>
  <si>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</si>
  <si>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</si>
  <si>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</si>
  <si>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</si>
  <si>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</si>
  <si>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</si>
  <si>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</si>
  <si>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</si>
  <si>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</si>
  <si>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</si>
  <si>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</si>
  <si>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</si>
  <si>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</si>
  <si>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</si>
  <si>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980</t>
  </si>
  <si>
    <t>元大證券公司</t>
  </si>
  <si>
    <t>9A0</t>
  </si>
  <si>
    <t>永豐金證券</t>
  </si>
  <si>
    <t>AUD 合計 Total</t>
  </si>
  <si>
    <t>CNY</t>
  </si>
  <si>
    <t>055</t>
  </si>
  <si>
    <t>德意志銀行</t>
  </si>
  <si>
    <t>076</t>
  </si>
  <si>
    <t>國泰世華銀</t>
  </si>
  <si>
    <t>218</t>
  </si>
  <si>
    <t>亞東證券</t>
  </si>
  <si>
    <t>310</t>
  </si>
  <si>
    <t>台灣票券</t>
  </si>
  <si>
    <t>313</t>
  </si>
  <si>
    <t>大慶票券</t>
  </si>
  <si>
    <t>585</t>
  </si>
  <si>
    <t>統一證券</t>
  </si>
  <si>
    <t>592</t>
  </si>
  <si>
    <t>元富證券</t>
  </si>
  <si>
    <t>845</t>
  </si>
  <si>
    <t>康和證券</t>
  </si>
  <si>
    <t>910</t>
  </si>
  <si>
    <t>群益金鼎證</t>
  </si>
  <si>
    <t>920</t>
  </si>
  <si>
    <t>凱基證券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</si>
  <si>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</si>
  <si>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</si>
  <si>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</si>
  <si>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</si>
  <si>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</si>
  <si>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</si>
  <si>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</si>
  <si>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</si>
  <si>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</si>
  <si>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</si>
  <si>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</si>
  <si>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</si>
  <si>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</si>
  <si>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</si>
  <si>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</si>
  <si>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</si>
  <si>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</si>
  <si>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</si>
  <si>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</si>
  <si>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</si>
  <si>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</si>
  <si>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</si>
  <si>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</si>
  <si>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</si>
  <si>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</si>
  <si>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</si>
  <si>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</si>
  <si>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</si>
  <si>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</si>
  <si>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</si>
  <si>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</si>
  <si>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</si>
  <si>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</si>
  <si>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</si>
  <si>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</si>
  <si>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</si>
  <si>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</si>
  <si>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</si>
  <si>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</si>
  <si>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</si>
  <si>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</si>
  <si>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</si>
  <si>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</si>
  <si>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</si>
  <si>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</si>
  <si>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</si>
  <si>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</si>
  <si>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</si>
  <si>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</si>
  <si>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</si>
  <si>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</si>
  <si>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</si>
  <si>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</si>
  <si>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</si>
  <si>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</si>
  <si>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</si>
  <si>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</si>
  <si>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</si>
  <si>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</si>
  <si>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</si>
  <si>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</si>
  <si>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</si>
  <si>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</si>
  <si>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</si>
  <si>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</si>
  <si>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</si>
  <si>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</si>
  <si>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</si>
  <si>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</si>
  <si>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</si>
  <si>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</si>
  <si>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</si>
  <si>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</si>
  <si>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</si>
  <si>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</si>
  <si>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</si>
  <si>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</si>
  <si>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</si>
  <si>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</si>
  <si>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</si>
  <si>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</si>
  <si>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</si>
  <si>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</si>
  <si>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</si>
  <si>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</si>
  <si>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</si>
  <si>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</si>
  <si>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</si>
  <si>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</si>
  <si>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</si>
  <si>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</si>
  <si>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</si>
  <si>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</si>
  <si>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</si>
  <si>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</si>
  <si>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</si>
  <si>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</si>
  <si>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</si>
  <si>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</si>
  <si>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</si>
  <si>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858</t>
  </si>
  <si>
    <t>聯邦銀行</t>
  </si>
  <si>
    <t>888</t>
  </si>
  <si>
    <t>國泰綜合證</t>
  </si>
  <si>
    <t>930</t>
  </si>
  <si>
    <t>華南永昌證</t>
  </si>
  <si>
    <t>960</t>
  </si>
  <si>
    <t>富邦證券</t>
  </si>
  <si>
    <t>TWD 合計 Total</t>
  </si>
  <si>
    <t>USD</t>
  </si>
  <si>
    <t>USD 合計 Total</t>
  </si>
  <si>
    <t>ZAR</t>
  </si>
  <si>
    <t>ZAR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</si>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</sst>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5\WebBD202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156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20000000</v>
      </c>
      <c r="F5" s="19">
        <v>0</v>
      </c>
      <c r="G5" s="19">
        <v>0</v>
      </c>
      <c r="H5" s="19">
        <v>0</v>
      </c>
      <c r="I5" s="19">
        <v>0</v>
      </c>
      <c r="J5" s="19">
        <v>20000000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23000000</v>
      </c>
      <c r="F6" s="19">
        <v>0</v>
      </c>
      <c r="G6" s="19">
        <v>0</v>
      </c>
      <c r="H6" s="19">
        <v>0</v>
      </c>
      <c r="I6" s="19">
        <v>0</v>
      </c>
      <c r="J6" s="19">
        <v>23000000</v>
      </c>
    </row>
    <row r="7" spans="1:10" s="25" customFormat="1" ht="49.5" customHeight="1" outlineLevel="1">
      <c r="A7" s="21" t="s">
        <v>21</v>
      </c>
      <c r="B7" s="22"/>
      <c r="C7" s="23"/>
      <c r="D7" s="24">
        <f>SUBTOTAL(9,D5:D6)</f>
        <v>0</v>
      </c>
      <c r="E7" s="24">
        <f>SUBTOTAL(9,E5:E6)</f>
        <v>43000000</v>
      </c>
      <c r="F7" s="24">
        <f>SUBTOTAL(9,F5:F6)</f>
        <v>0</v>
      </c>
      <c r="G7" s="24">
        <f>SUBTOTAL(9,G5:G6)</f>
        <v>0</v>
      </c>
      <c r="H7" s="24">
        <f>SUBTOTAL(9,H5:H6)</f>
        <v>0</v>
      </c>
      <c r="I7" s="24">
        <f>SUBTOTAL(9,I5:I6)</f>
        <v>0</v>
      </c>
      <c r="J7" s="24">
        <f>SUBTOTAL(9,J5:J6)</f>
        <v>43000000</v>
      </c>
    </row>
    <row r="8" spans="1:10" ht="14.25" outlineLevel="2">
      <c r="A8" s="17" t="s">
        <v>22</v>
      </c>
      <c r="B8" s="17" t="s">
        <v>23</v>
      </c>
      <c r="C8" s="18" t="s">
        <v>24</v>
      </c>
      <c r="D8" s="19">
        <v>0</v>
      </c>
      <c r="E8" s="19">
        <v>1600000000</v>
      </c>
      <c r="F8" s="19">
        <v>0</v>
      </c>
      <c r="G8" s="19">
        <v>0</v>
      </c>
      <c r="H8" s="19">
        <v>0</v>
      </c>
      <c r="I8" s="19">
        <v>0</v>
      </c>
      <c r="J8" s="19">
        <v>1600000000</v>
      </c>
    </row>
    <row r="9" spans="1:10" ht="14.25" outlineLevel="2">
      <c r="A9" s="17" t="s">
        <v>22</v>
      </c>
      <c r="B9" s="17" t="s">
        <v>25</v>
      </c>
      <c r="C9" s="18" t="s">
        <v>26</v>
      </c>
      <c r="D9" s="19">
        <v>13034500</v>
      </c>
      <c r="E9" s="19">
        <v>16338000</v>
      </c>
      <c r="F9" s="19">
        <v>0</v>
      </c>
      <c r="G9" s="19">
        <v>0</v>
      </c>
      <c r="H9" s="19">
        <v>0</v>
      </c>
      <c r="I9" s="19">
        <v>0</v>
      </c>
      <c r="J9" s="19">
        <v>29372500</v>
      </c>
    </row>
    <row r="10" spans="1:10" ht="14.25" outlineLevel="2">
      <c r="A10" s="17" t="s">
        <v>22</v>
      </c>
      <c r="B10" s="17" t="s">
        <v>27</v>
      </c>
      <c r="C10" s="18" t="s">
        <v>28</v>
      </c>
      <c r="D10" s="19">
        <v>0</v>
      </c>
      <c r="E10" s="19">
        <v>0</v>
      </c>
      <c r="F10" s="19">
        <v>164634954.29</v>
      </c>
      <c r="G10" s="19">
        <v>0</v>
      </c>
      <c r="H10" s="19">
        <v>0</v>
      </c>
      <c r="I10" s="19">
        <v>164371511.51</v>
      </c>
      <c r="J10" s="19">
        <v>329006465.8</v>
      </c>
    </row>
    <row r="11" spans="1:10" ht="14.25" outlineLevel="2">
      <c r="A11" s="17" t="s">
        <v>22</v>
      </c>
      <c r="B11" s="17" t="s">
        <v>29</v>
      </c>
      <c r="C11" s="18" t="s">
        <v>30</v>
      </c>
      <c r="D11" s="19">
        <v>0</v>
      </c>
      <c r="E11" s="19">
        <v>20359998.08</v>
      </c>
      <c r="F11" s="19">
        <v>0</v>
      </c>
      <c r="G11" s="19">
        <v>0</v>
      </c>
      <c r="H11" s="19">
        <v>0</v>
      </c>
      <c r="I11" s="19">
        <v>0</v>
      </c>
      <c r="J11" s="19">
        <v>20359998.08</v>
      </c>
    </row>
    <row r="12" spans="1:10" ht="14.25" outlineLevel="2">
      <c r="A12" s="17" t="s">
        <v>22</v>
      </c>
      <c r="B12" s="17" t="s">
        <v>31</v>
      </c>
      <c r="C12" s="18" t="s">
        <v>32</v>
      </c>
      <c r="D12" s="19">
        <v>5014000</v>
      </c>
      <c r="E12" s="19">
        <v>0</v>
      </c>
      <c r="F12" s="19">
        <v>0</v>
      </c>
      <c r="G12" s="19">
        <v>4924460.34</v>
      </c>
      <c r="H12" s="19">
        <v>2934966.91</v>
      </c>
      <c r="I12" s="19">
        <v>0</v>
      </c>
      <c r="J12" s="19">
        <v>12873427.25</v>
      </c>
    </row>
    <row r="13" spans="1:10" ht="14.25" outlineLevel="2">
      <c r="A13" s="17" t="s">
        <v>22</v>
      </c>
      <c r="B13" s="17" t="s">
        <v>33</v>
      </c>
      <c r="C13" s="18" t="s">
        <v>34</v>
      </c>
      <c r="D13" s="19">
        <v>20096000</v>
      </c>
      <c r="E13" s="19">
        <v>34377020</v>
      </c>
      <c r="F13" s="19">
        <v>0</v>
      </c>
      <c r="G13" s="19">
        <v>284766681</v>
      </c>
      <c r="H13" s="19">
        <v>288783521</v>
      </c>
      <c r="I13" s="19">
        <v>0</v>
      </c>
      <c r="J13" s="19">
        <v>628023222</v>
      </c>
    </row>
    <row r="14" spans="1:10" ht="14.25" outlineLevel="2">
      <c r="A14" s="17" t="s">
        <v>22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560635151.44</v>
      </c>
      <c r="H14" s="19">
        <v>559052242.24</v>
      </c>
      <c r="I14" s="19">
        <v>0</v>
      </c>
      <c r="J14" s="19">
        <v>1119687393.68</v>
      </c>
    </row>
    <row r="15" spans="1:10" ht="14.25" outlineLevel="2">
      <c r="A15" s="17" t="s">
        <v>22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80521434</v>
      </c>
      <c r="H15" s="19">
        <v>101002471.07</v>
      </c>
      <c r="I15" s="19">
        <v>0</v>
      </c>
      <c r="J15" s="19">
        <v>181523905.07</v>
      </c>
    </row>
    <row r="16" spans="1:10" ht="14.25" outlineLevel="2">
      <c r="A16" s="17" t="s">
        <v>22</v>
      </c>
      <c r="B16" s="17" t="s">
        <v>39</v>
      </c>
      <c r="C16" s="18" t="s">
        <v>40</v>
      </c>
      <c r="D16" s="19">
        <v>0</v>
      </c>
      <c r="E16" s="19">
        <v>0</v>
      </c>
      <c r="F16" s="19">
        <v>0</v>
      </c>
      <c r="G16" s="19">
        <v>258036814.84</v>
      </c>
      <c r="H16" s="19">
        <v>312719073.97</v>
      </c>
      <c r="I16" s="19">
        <v>0</v>
      </c>
      <c r="J16" s="19">
        <v>570755888.81</v>
      </c>
    </row>
    <row r="17" spans="1:10" ht="14.25" outlineLevel="2">
      <c r="A17" s="17" t="s">
        <v>22</v>
      </c>
      <c r="B17" s="17" t="s">
        <v>41</v>
      </c>
      <c r="C17" s="18" t="s">
        <v>42</v>
      </c>
      <c r="D17" s="19">
        <v>0</v>
      </c>
      <c r="E17" s="19">
        <v>0</v>
      </c>
      <c r="F17" s="19">
        <v>0</v>
      </c>
      <c r="G17" s="19">
        <v>0</v>
      </c>
      <c r="H17" s="19">
        <v>17675055.25</v>
      </c>
      <c r="I17" s="19">
        <v>0</v>
      </c>
      <c r="J17" s="19">
        <v>17675055.25</v>
      </c>
    </row>
    <row r="18" spans="1:10" ht="14.25" outlineLevel="2">
      <c r="A18" s="17" t="s">
        <v>22</v>
      </c>
      <c r="B18" s="17" t="s">
        <v>17</v>
      </c>
      <c r="C18" s="18" t="s">
        <v>18</v>
      </c>
      <c r="D18" s="19">
        <v>16981000</v>
      </c>
      <c r="E18" s="19">
        <v>127060800</v>
      </c>
      <c r="F18" s="19">
        <v>0</v>
      </c>
      <c r="G18" s="19">
        <v>0</v>
      </c>
      <c r="H18" s="19">
        <v>0</v>
      </c>
      <c r="I18" s="19">
        <v>0</v>
      </c>
      <c r="J18" s="19">
        <v>144041800</v>
      </c>
    </row>
    <row r="19" spans="1:10" ht="14.25" outlineLevel="2">
      <c r="A19" s="17" t="s">
        <v>22</v>
      </c>
      <c r="B19" s="17" t="s">
        <v>19</v>
      </c>
      <c r="C19" s="18" t="s">
        <v>20</v>
      </c>
      <c r="D19" s="19">
        <v>45087000</v>
      </c>
      <c r="E19" s="19">
        <v>844640000</v>
      </c>
      <c r="F19" s="19">
        <v>0</v>
      </c>
      <c r="G19" s="19">
        <v>865134933.47</v>
      </c>
      <c r="H19" s="19">
        <v>843699454.23</v>
      </c>
      <c r="I19" s="19">
        <v>0</v>
      </c>
      <c r="J19" s="19">
        <v>2598561387.7</v>
      </c>
    </row>
    <row r="20" spans="1:10" s="25" customFormat="1" ht="49.5" customHeight="1" outlineLevel="1">
      <c r="A20" s="21" t="s">
        <v>43</v>
      </c>
      <c r="B20" s="22"/>
      <c r="C20" s="23"/>
      <c r="D20" s="24">
        <f>SUBTOTAL(9,D8:D19)</f>
        <v>100212500</v>
      </c>
      <c r="E20" s="24">
        <f>SUBTOTAL(9,E8:E19)</f>
        <v>2642775818.08</v>
      </c>
      <c r="F20" s="24">
        <f>SUBTOTAL(9,F8:F19)</f>
        <v>164634954.29</v>
      </c>
      <c r="G20" s="24">
        <f>SUBTOTAL(9,G8:G19)</f>
        <v>2054019475.09</v>
      </c>
      <c r="H20" s="24">
        <f>SUBTOTAL(9,H8:H19)</f>
        <v>2125866784.67</v>
      </c>
      <c r="I20" s="24">
        <f>SUBTOTAL(9,I8:I19)</f>
        <v>164371511.51</v>
      </c>
      <c r="J20" s="24">
        <f>SUBTOTAL(9,J8:J19)</f>
        <v>7251881043.64</v>
      </c>
    </row>
    <row r="21" spans="1:10" ht="14.25" outlineLevel="2">
      <c r="A21" s="17" t="s">
        <v>44</v>
      </c>
      <c r="B21" s="17" t="s">
        <v>19</v>
      </c>
      <c r="C21" s="18" t="s">
        <v>20</v>
      </c>
      <c r="D21" s="19">
        <v>6767753</v>
      </c>
      <c r="E21" s="19">
        <v>6781003</v>
      </c>
      <c r="F21" s="19">
        <v>0</v>
      </c>
      <c r="G21" s="19">
        <v>0</v>
      </c>
      <c r="H21" s="19">
        <v>0</v>
      </c>
      <c r="I21" s="19">
        <v>0</v>
      </c>
      <c r="J21" s="19">
        <v>13548756</v>
      </c>
    </row>
    <row r="22" spans="1:10" s="25" customFormat="1" ht="49.5" customHeight="1" outlineLevel="1">
      <c r="A22" s="21" t="s">
        <v>45</v>
      </c>
      <c r="B22" s="22"/>
      <c r="C22" s="23"/>
      <c r="D22" s="24">
        <f>SUBTOTAL(9,D21:D21)</f>
        <v>6767753</v>
      </c>
      <c r="E22" s="24">
        <f>SUBTOTAL(9,E21:E21)</f>
        <v>6781003</v>
      </c>
      <c r="F22" s="24">
        <f>SUBTOTAL(9,F21:F21)</f>
        <v>0</v>
      </c>
      <c r="G22" s="24">
        <f>SUBTOTAL(9,G21:G21)</f>
        <v>0</v>
      </c>
      <c r="H22" s="24">
        <f>SUBTOTAL(9,H21:H21)</f>
        <v>0</v>
      </c>
      <c r="I22" s="24">
        <f>SUBTOTAL(9,I21:I21)</f>
        <v>0</v>
      </c>
      <c r="J22" s="24">
        <f>SUBTOTAL(9,J21:J21)</f>
        <v>13548756</v>
      </c>
    </row>
    <row r="23" spans="1:10" ht="14.25" outlineLevel="2">
      <c r="A23" s="17" t="s">
        <v>46</v>
      </c>
      <c r="B23" s="17" t="s">
        <v>47</v>
      </c>
      <c r="C23" s="18" t="s">
        <v>48</v>
      </c>
      <c r="D23" s="26">
        <v>0</v>
      </c>
      <c r="E23" s="26">
        <v>0</v>
      </c>
      <c r="F23" s="26">
        <v>0</v>
      </c>
      <c r="G23" s="26">
        <v>11901131974</v>
      </c>
      <c r="H23" s="26">
        <v>11251804033</v>
      </c>
      <c r="I23" s="26">
        <v>0</v>
      </c>
      <c r="J23" s="26">
        <v>23152936007</v>
      </c>
    </row>
    <row r="24" spans="1:10" ht="14.25" outlineLevel="2">
      <c r="A24" s="17" t="s">
        <v>46</v>
      </c>
      <c r="B24" s="17" t="s">
        <v>23</v>
      </c>
      <c r="C24" s="18" t="s">
        <v>24</v>
      </c>
      <c r="D24" s="26">
        <v>0</v>
      </c>
      <c r="E24" s="26">
        <v>0</v>
      </c>
      <c r="F24" s="26">
        <v>27755637827</v>
      </c>
      <c r="G24" s="26">
        <v>0</v>
      </c>
      <c r="H24" s="26">
        <v>0</v>
      </c>
      <c r="I24" s="26">
        <v>28706247650</v>
      </c>
      <c r="J24" s="26">
        <v>56461885477</v>
      </c>
    </row>
    <row r="25" spans="1:10" ht="14.25" outlineLevel="2">
      <c r="A25" s="17" t="s">
        <v>46</v>
      </c>
      <c r="B25" s="17" t="s">
        <v>49</v>
      </c>
      <c r="C25" s="18" t="s">
        <v>50</v>
      </c>
      <c r="D25" s="26">
        <v>0</v>
      </c>
      <c r="E25" s="26">
        <v>754572950</v>
      </c>
      <c r="F25" s="26">
        <v>0</v>
      </c>
      <c r="G25" s="26">
        <v>0</v>
      </c>
      <c r="H25" s="26">
        <v>0</v>
      </c>
      <c r="I25" s="26">
        <v>0</v>
      </c>
      <c r="J25" s="26">
        <v>754572950</v>
      </c>
    </row>
    <row r="26" spans="1:10" ht="14.25" outlineLevel="2">
      <c r="A26" s="17" t="s">
        <v>46</v>
      </c>
      <c r="B26" s="17" t="s">
        <v>51</v>
      </c>
      <c r="C26" s="18" t="s">
        <v>52</v>
      </c>
      <c r="D26" s="26">
        <v>0</v>
      </c>
      <c r="E26" s="26">
        <v>0</v>
      </c>
      <c r="F26" s="26">
        <v>6350000000</v>
      </c>
      <c r="G26" s="26">
        <v>50066371919</v>
      </c>
      <c r="H26" s="26">
        <v>46009077598</v>
      </c>
      <c r="I26" s="26">
        <v>5700000000</v>
      </c>
      <c r="J26" s="26">
        <v>108125449517</v>
      </c>
    </row>
    <row r="27" spans="1:10" ht="14.25" outlineLevel="2">
      <c r="A27" s="17" t="s">
        <v>46</v>
      </c>
      <c r="B27" s="17" t="s">
        <v>53</v>
      </c>
      <c r="C27" s="18" t="s">
        <v>54</v>
      </c>
      <c r="D27" s="26">
        <v>0</v>
      </c>
      <c r="E27" s="26">
        <v>0</v>
      </c>
      <c r="F27" s="26">
        <v>0</v>
      </c>
      <c r="G27" s="26">
        <v>8087293694</v>
      </c>
      <c r="H27" s="26">
        <v>8222940109</v>
      </c>
      <c r="I27" s="26">
        <v>0</v>
      </c>
      <c r="J27" s="26">
        <v>16310233803</v>
      </c>
    </row>
    <row r="28" spans="1:10" ht="14.25" outlineLevel="2">
      <c r="A28" s="17" t="s">
        <v>46</v>
      </c>
      <c r="B28" s="17" t="s">
        <v>55</v>
      </c>
      <c r="C28" s="18" t="s">
        <v>56</v>
      </c>
      <c r="D28" s="26">
        <v>0</v>
      </c>
      <c r="E28" s="26">
        <v>0</v>
      </c>
      <c r="F28" s="26">
        <v>24590783481</v>
      </c>
      <c r="G28" s="26">
        <v>52621912847</v>
      </c>
      <c r="H28" s="26">
        <v>55012163761</v>
      </c>
      <c r="I28" s="26">
        <v>26637933455</v>
      </c>
      <c r="J28" s="26">
        <v>158862793544</v>
      </c>
    </row>
    <row r="29" spans="1:10" ht="14.25" outlineLevel="2">
      <c r="A29" s="17" t="s">
        <v>46</v>
      </c>
      <c r="B29" s="17" t="s">
        <v>57</v>
      </c>
      <c r="C29" s="18" t="s">
        <v>58</v>
      </c>
      <c r="D29" s="26">
        <v>1300000000</v>
      </c>
      <c r="E29" s="26">
        <v>1007301219</v>
      </c>
      <c r="F29" s="26">
        <v>2800000000</v>
      </c>
      <c r="G29" s="26">
        <v>0</v>
      </c>
      <c r="H29" s="26">
        <v>0</v>
      </c>
      <c r="I29" s="26">
        <v>2900000000</v>
      </c>
      <c r="J29" s="26">
        <v>8007301219</v>
      </c>
    </row>
    <row r="30" spans="1:10" ht="14.25" outlineLevel="2">
      <c r="A30" s="17" t="s">
        <v>46</v>
      </c>
      <c r="B30" s="17" t="s">
        <v>59</v>
      </c>
      <c r="C30" s="18" t="s">
        <v>60</v>
      </c>
      <c r="D30" s="26">
        <v>2309562340</v>
      </c>
      <c r="E30" s="26">
        <v>6353149153</v>
      </c>
      <c r="F30" s="26">
        <v>0</v>
      </c>
      <c r="G30" s="26">
        <v>1656474136</v>
      </c>
      <c r="H30" s="26">
        <v>1706286640</v>
      </c>
      <c r="I30" s="26">
        <v>0</v>
      </c>
      <c r="J30" s="26">
        <v>12025472269</v>
      </c>
    </row>
    <row r="31" spans="1:10" ht="14.25" outlineLevel="2">
      <c r="A31" s="17" t="s">
        <v>46</v>
      </c>
      <c r="B31" s="17" t="s">
        <v>61</v>
      </c>
      <c r="C31" s="18" t="s">
        <v>62</v>
      </c>
      <c r="D31" s="26">
        <v>3571927075</v>
      </c>
      <c r="E31" s="26">
        <v>1872572650</v>
      </c>
      <c r="F31" s="26">
        <v>0</v>
      </c>
      <c r="G31" s="26">
        <v>0</v>
      </c>
      <c r="H31" s="26">
        <v>0</v>
      </c>
      <c r="I31" s="26">
        <v>0</v>
      </c>
      <c r="J31" s="26">
        <v>5444499725</v>
      </c>
    </row>
    <row r="32" spans="1:10" ht="14.25" outlineLevel="2">
      <c r="A32" s="17" t="s">
        <v>46</v>
      </c>
      <c r="B32" s="17" t="s">
        <v>63</v>
      </c>
      <c r="C32" s="18" t="s">
        <v>64</v>
      </c>
      <c r="D32" s="26">
        <v>6600263304</v>
      </c>
      <c r="E32" s="26">
        <v>0</v>
      </c>
      <c r="F32" s="26">
        <v>500150191</v>
      </c>
      <c r="G32" s="26">
        <v>302648199</v>
      </c>
      <c r="H32" s="26">
        <v>311827558</v>
      </c>
      <c r="I32" s="26">
        <v>1300484323</v>
      </c>
      <c r="J32" s="26">
        <v>9015373575</v>
      </c>
    </row>
    <row r="33" spans="1:10" ht="14.25" outlineLevel="2">
      <c r="A33" s="17" t="s">
        <v>46</v>
      </c>
      <c r="B33" s="17" t="s">
        <v>65</v>
      </c>
      <c r="C33" s="18" t="s">
        <v>66</v>
      </c>
      <c r="D33" s="26">
        <v>11795459860</v>
      </c>
      <c r="E33" s="26">
        <v>16329282590</v>
      </c>
      <c r="F33" s="26">
        <v>45000139980</v>
      </c>
      <c r="G33" s="26">
        <v>71738007925</v>
      </c>
      <c r="H33" s="26">
        <v>73088184520</v>
      </c>
      <c r="I33" s="26">
        <v>43359479881</v>
      </c>
      <c r="J33" s="26">
        <v>261310554756</v>
      </c>
    </row>
    <row r="34" spans="1:10" ht="14.25" outlineLevel="2">
      <c r="A34" s="17" t="s">
        <v>46</v>
      </c>
      <c r="B34" s="17" t="s">
        <v>67</v>
      </c>
      <c r="C34" s="18" t="s">
        <v>68</v>
      </c>
      <c r="D34" s="26">
        <v>0</v>
      </c>
      <c r="E34" s="26">
        <v>0</v>
      </c>
      <c r="F34" s="26">
        <v>0</v>
      </c>
      <c r="G34" s="26">
        <v>31476872207</v>
      </c>
      <c r="H34" s="26">
        <v>31862182118</v>
      </c>
      <c r="I34" s="26">
        <v>0</v>
      </c>
      <c r="J34" s="26">
        <v>63339054325</v>
      </c>
    </row>
    <row r="35" spans="1:10" ht="14.25" outlineLevel="2">
      <c r="A35" s="17" t="s">
        <v>46</v>
      </c>
      <c r="B35" s="17" t="s">
        <v>25</v>
      </c>
      <c r="C35" s="18" t="s">
        <v>26</v>
      </c>
      <c r="D35" s="26">
        <v>2166639991</v>
      </c>
      <c r="E35" s="26">
        <v>10302992513</v>
      </c>
      <c r="F35" s="26">
        <v>121166508180</v>
      </c>
      <c r="G35" s="26">
        <v>19770890856</v>
      </c>
      <c r="H35" s="26">
        <v>19309641393</v>
      </c>
      <c r="I35" s="26">
        <v>109491371550</v>
      </c>
      <c r="J35" s="26">
        <v>282208044483</v>
      </c>
    </row>
    <row r="36" spans="1:10" ht="14.25" outlineLevel="2">
      <c r="A36" s="17" t="s">
        <v>46</v>
      </c>
      <c r="B36" s="17" t="s">
        <v>69</v>
      </c>
      <c r="C36" s="18" t="s">
        <v>70</v>
      </c>
      <c r="D36" s="26">
        <v>6311164166</v>
      </c>
      <c r="E36" s="26">
        <v>6754425882</v>
      </c>
      <c r="F36" s="26">
        <v>570000000</v>
      </c>
      <c r="G36" s="26">
        <v>0</v>
      </c>
      <c r="H36" s="26">
        <v>0</v>
      </c>
      <c r="I36" s="26">
        <v>570000000</v>
      </c>
      <c r="J36" s="26">
        <v>14205590048</v>
      </c>
    </row>
    <row r="37" spans="1:10" ht="14.25" outlineLevel="2">
      <c r="A37" s="17" t="s">
        <v>46</v>
      </c>
      <c r="B37" s="17" t="s">
        <v>71</v>
      </c>
      <c r="C37" s="18" t="s">
        <v>72</v>
      </c>
      <c r="D37" s="26">
        <v>1000145882</v>
      </c>
      <c r="E37" s="26">
        <v>2791310575</v>
      </c>
      <c r="F37" s="26">
        <v>121618820000</v>
      </c>
      <c r="G37" s="26">
        <v>0</v>
      </c>
      <c r="H37" s="26">
        <v>0</v>
      </c>
      <c r="I37" s="26">
        <v>123076380000</v>
      </c>
      <c r="J37" s="26">
        <v>248486656457</v>
      </c>
    </row>
    <row r="38" spans="1:10" ht="14.25" outlineLevel="2">
      <c r="A38" s="17" t="s">
        <v>46</v>
      </c>
      <c r="B38" s="17" t="s">
        <v>73</v>
      </c>
      <c r="C38" s="18" t="s">
        <v>74</v>
      </c>
      <c r="D38" s="26">
        <v>0</v>
      </c>
      <c r="E38" s="26">
        <v>0</v>
      </c>
      <c r="F38" s="26">
        <v>0</v>
      </c>
      <c r="G38" s="26">
        <v>32863539027</v>
      </c>
      <c r="H38" s="26">
        <v>34848103385</v>
      </c>
      <c r="I38" s="26">
        <v>0</v>
      </c>
      <c r="J38" s="26">
        <v>67711642412</v>
      </c>
    </row>
    <row r="39" spans="1:10" ht="14.25" outlineLevel="2">
      <c r="A39" s="17" t="s">
        <v>46</v>
      </c>
      <c r="B39" s="17" t="s">
        <v>75</v>
      </c>
      <c r="C39" s="18" t="s">
        <v>76</v>
      </c>
      <c r="D39" s="26">
        <v>0</v>
      </c>
      <c r="E39" s="26">
        <v>0</v>
      </c>
      <c r="F39" s="26">
        <v>2352300036</v>
      </c>
      <c r="G39" s="26">
        <v>29838853902</v>
      </c>
      <c r="H39" s="26">
        <v>33443244863</v>
      </c>
      <c r="I39" s="26">
        <v>2402460835</v>
      </c>
      <c r="J39" s="26">
        <v>68036859636</v>
      </c>
    </row>
    <row r="40" spans="1:10" ht="14.25" outlineLevel="2">
      <c r="A40" s="17" t="s">
        <v>46</v>
      </c>
      <c r="B40" s="17" t="s">
        <v>77</v>
      </c>
      <c r="C40" s="18" t="s">
        <v>78</v>
      </c>
      <c r="D40" s="26">
        <v>300667532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300667532</v>
      </c>
    </row>
    <row r="41" spans="1:10" ht="14.25" outlineLevel="2">
      <c r="A41" s="17" t="s">
        <v>46</v>
      </c>
      <c r="B41" s="17" t="s">
        <v>79</v>
      </c>
      <c r="C41" s="18" t="s">
        <v>80</v>
      </c>
      <c r="D41" s="26">
        <v>0</v>
      </c>
      <c r="E41" s="26">
        <v>0</v>
      </c>
      <c r="F41" s="26">
        <v>0</v>
      </c>
      <c r="G41" s="26">
        <v>16802564431</v>
      </c>
      <c r="H41" s="26">
        <v>13641407593</v>
      </c>
      <c r="I41" s="26">
        <v>0</v>
      </c>
      <c r="J41" s="26">
        <v>30443972024</v>
      </c>
    </row>
    <row r="42" spans="1:10" ht="14.25" outlineLevel="2">
      <c r="A42" s="17" t="s">
        <v>46</v>
      </c>
      <c r="B42" s="17" t="s">
        <v>81</v>
      </c>
      <c r="C42" s="18" t="s">
        <v>82</v>
      </c>
      <c r="D42" s="26">
        <v>0</v>
      </c>
      <c r="E42" s="26">
        <v>0</v>
      </c>
      <c r="F42" s="26">
        <v>48290547049</v>
      </c>
      <c r="G42" s="26">
        <v>50000000</v>
      </c>
      <c r="H42" s="26">
        <v>50000000</v>
      </c>
      <c r="I42" s="26">
        <v>52158053396</v>
      </c>
      <c r="J42" s="26">
        <v>100548600445</v>
      </c>
    </row>
    <row r="43" spans="1:10" ht="14.25" outlineLevel="2">
      <c r="A43" s="17" t="s">
        <v>46</v>
      </c>
      <c r="B43" s="17" t="s">
        <v>83</v>
      </c>
      <c r="C43" s="18" t="s">
        <v>84</v>
      </c>
      <c r="D43" s="26">
        <v>300000000</v>
      </c>
      <c r="E43" s="26">
        <v>100000000</v>
      </c>
      <c r="F43" s="26">
        <v>0</v>
      </c>
      <c r="G43" s="26">
        <v>38666194740</v>
      </c>
      <c r="H43" s="26">
        <v>39526955323</v>
      </c>
      <c r="I43" s="26">
        <v>0</v>
      </c>
      <c r="J43" s="26">
        <v>78593150063</v>
      </c>
    </row>
    <row r="44" spans="1:10" ht="14.25" outlineLevel="2">
      <c r="A44" s="17" t="s">
        <v>46</v>
      </c>
      <c r="B44" s="17" t="s">
        <v>85</v>
      </c>
      <c r="C44" s="18" t="s">
        <v>86</v>
      </c>
      <c r="D44" s="26">
        <v>1085897803</v>
      </c>
      <c r="E44" s="26">
        <v>10025295</v>
      </c>
      <c r="F44" s="26">
        <v>0</v>
      </c>
      <c r="G44" s="26">
        <v>12473450631</v>
      </c>
      <c r="H44" s="26">
        <v>12586786580</v>
      </c>
      <c r="I44" s="26">
        <v>0</v>
      </c>
      <c r="J44" s="26">
        <v>26156160309</v>
      </c>
    </row>
    <row r="45" spans="1:10" ht="14.25" outlineLevel="2">
      <c r="A45" s="17" t="s">
        <v>46</v>
      </c>
      <c r="B45" s="17" t="s">
        <v>87</v>
      </c>
      <c r="C45" s="18" t="s">
        <v>88</v>
      </c>
      <c r="D45" s="26">
        <v>199127019</v>
      </c>
      <c r="E45" s="26">
        <v>2027240199</v>
      </c>
      <c r="F45" s="26">
        <v>0</v>
      </c>
      <c r="G45" s="26">
        <v>0</v>
      </c>
      <c r="H45" s="26">
        <v>0</v>
      </c>
      <c r="I45" s="26">
        <v>0</v>
      </c>
      <c r="J45" s="26">
        <v>2226367218</v>
      </c>
    </row>
    <row r="46" spans="1:10" ht="14.25" outlineLevel="2">
      <c r="A46" s="17" t="s">
        <v>46</v>
      </c>
      <c r="B46" s="17" t="s">
        <v>89</v>
      </c>
      <c r="C46" s="18" t="s">
        <v>90</v>
      </c>
      <c r="D46" s="26">
        <v>6814532328</v>
      </c>
      <c r="E46" s="26">
        <v>11646616405</v>
      </c>
      <c r="F46" s="26">
        <v>21635000000</v>
      </c>
      <c r="G46" s="26">
        <v>0</v>
      </c>
      <c r="H46" s="26">
        <v>0</v>
      </c>
      <c r="I46" s="26">
        <v>23705000000</v>
      </c>
      <c r="J46" s="26">
        <v>63801148733</v>
      </c>
    </row>
    <row r="47" spans="1:10" ht="14.25" outlineLevel="2">
      <c r="A47" s="17" t="s">
        <v>46</v>
      </c>
      <c r="B47" s="17" t="s">
        <v>91</v>
      </c>
      <c r="C47" s="18" t="s">
        <v>92</v>
      </c>
      <c r="D47" s="26">
        <v>0</v>
      </c>
      <c r="E47" s="26">
        <v>0</v>
      </c>
      <c r="F47" s="26">
        <v>0</v>
      </c>
      <c r="G47" s="26">
        <v>40760290</v>
      </c>
      <c r="H47" s="26">
        <v>40742952</v>
      </c>
      <c r="I47" s="26">
        <v>0</v>
      </c>
      <c r="J47" s="26">
        <v>81503242</v>
      </c>
    </row>
    <row r="48" spans="1:10" ht="14.25" outlineLevel="2">
      <c r="A48" s="17" t="s">
        <v>46</v>
      </c>
      <c r="B48" s="17" t="s">
        <v>93</v>
      </c>
      <c r="C48" s="18" t="s">
        <v>94</v>
      </c>
      <c r="D48" s="26">
        <v>16534403999</v>
      </c>
      <c r="E48" s="26">
        <v>22073026820</v>
      </c>
      <c r="F48" s="26">
        <v>0</v>
      </c>
      <c r="G48" s="26">
        <v>54275564641</v>
      </c>
      <c r="H48" s="26">
        <v>55725448743</v>
      </c>
      <c r="I48" s="26">
        <v>0</v>
      </c>
      <c r="J48" s="26">
        <v>148608444203</v>
      </c>
    </row>
    <row r="49" spans="1:10" ht="14.25" outlineLevel="2">
      <c r="A49" s="17" t="s">
        <v>46</v>
      </c>
      <c r="B49" s="17" t="s">
        <v>95</v>
      </c>
      <c r="C49" s="18" t="s">
        <v>96</v>
      </c>
      <c r="D49" s="26">
        <v>0</v>
      </c>
      <c r="E49" s="26">
        <v>0</v>
      </c>
      <c r="F49" s="26">
        <v>0</v>
      </c>
      <c r="G49" s="26">
        <v>40753609714</v>
      </c>
      <c r="H49" s="26">
        <v>45598706026</v>
      </c>
      <c r="I49" s="26">
        <v>0</v>
      </c>
      <c r="J49" s="26">
        <v>86352315740</v>
      </c>
    </row>
    <row r="50" spans="1:10" ht="14.25" outlineLevel="2">
      <c r="A50" s="17" t="s">
        <v>46</v>
      </c>
      <c r="B50" s="17" t="s">
        <v>97</v>
      </c>
      <c r="C50" s="18" t="s">
        <v>98</v>
      </c>
      <c r="D50" s="26">
        <v>1619736022</v>
      </c>
      <c r="E50" s="26">
        <v>5342271489</v>
      </c>
      <c r="F50" s="26">
        <v>3469332640</v>
      </c>
      <c r="G50" s="26">
        <v>22647720572</v>
      </c>
      <c r="H50" s="26">
        <v>22498308583</v>
      </c>
      <c r="I50" s="26">
        <v>3569872662</v>
      </c>
      <c r="J50" s="26">
        <v>59147241968</v>
      </c>
    </row>
    <row r="51" spans="1:10" ht="14.25" outlineLevel="2">
      <c r="A51" s="17" t="s">
        <v>46</v>
      </c>
      <c r="B51" s="17" t="s">
        <v>99</v>
      </c>
      <c r="C51" s="18" t="s">
        <v>100</v>
      </c>
      <c r="D51" s="26">
        <v>0</v>
      </c>
      <c r="E51" s="26">
        <v>0</v>
      </c>
      <c r="F51" s="26">
        <v>0</v>
      </c>
      <c r="G51" s="26">
        <v>9422891197</v>
      </c>
      <c r="H51" s="26">
        <v>9439754909</v>
      </c>
      <c r="I51" s="26">
        <v>0</v>
      </c>
      <c r="J51" s="26">
        <v>18862646106</v>
      </c>
    </row>
    <row r="52" spans="1:10" ht="14.25" outlineLevel="2">
      <c r="A52" s="17" t="s">
        <v>46</v>
      </c>
      <c r="B52" s="17" t="s">
        <v>101</v>
      </c>
      <c r="C52" s="18" t="s">
        <v>102</v>
      </c>
      <c r="D52" s="26">
        <v>10147797881</v>
      </c>
      <c r="E52" s="26">
        <v>14835253836</v>
      </c>
      <c r="F52" s="26">
        <v>0</v>
      </c>
      <c r="G52" s="26">
        <v>135025391917</v>
      </c>
      <c r="H52" s="26">
        <v>135578651081</v>
      </c>
      <c r="I52" s="26">
        <v>0</v>
      </c>
      <c r="J52" s="26">
        <v>295587094715</v>
      </c>
    </row>
    <row r="53" spans="1:10" ht="14.25" outlineLevel="2">
      <c r="A53" s="17" t="s">
        <v>46</v>
      </c>
      <c r="B53" s="17" t="s">
        <v>103</v>
      </c>
      <c r="C53" s="18" t="s">
        <v>104</v>
      </c>
      <c r="D53" s="26">
        <v>0</v>
      </c>
      <c r="E53" s="26">
        <v>0</v>
      </c>
      <c r="F53" s="26">
        <v>0</v>
      </c>
      <c r="G53" s="26">
        <v>2556822391</v>
      </c>
      <c r="H53" s="26">
        <v>2418828703</v>
      </c>
      <c r="I53" s="26">
        <v>0</v>
      </c>
      <c r="J53" s="26">
        <v>4975651094</v>
      </c>
    </row>
    <row r="54" spans="1:10" ht="14.25" outlineLevel="2">
      <c r="A54" s="17" t="s">
        <v>46</v>
      </c>
      <c r="B54" s="17" t="s">
        <v>105</v>
      </c>
      <c r="C54" s="18" t="s">
        <v>106</v>
      </c>
      <c r="D54" s="26">
        <v>1715957575</v>
      </c>
      <c r="E54" s="26">
        <v>5091499481</v>
      </c>
      <c r="F54" s="26">
        <v>8712338263</v>
      </c>
      <c r="G54" s="26">
        <v>21957574667</v>
      </c>
      <c r="H54" s="26">
        <v>26048528492</v>
      </c>
      <c r="I54" s="26">
        <v>12915639194</v>
      </c>
      <c r="J54" s="26">
        <v>76441537672</v>
      </c>
    </row>
    <row r="55" spans="1:10" ht="14.25" outlineLevel="2">
      <c r="A55" s="17" t="s">
        <v>46</v>
      </c>
      <c r="B55" s="17" t="s">
        <v>27</v>
      </c>
      <c r="C55" s="18" t="s">
        <v>28</v>
      </c>
      <c r="D55" s="26">
        <v>701130767</v>
      </c>
      <c r="E55" s="26">
        <v>0</v>
      </c>
      <c r="F55" s="26">
        <v>0</v>
      </c>
      <c r="G55" s="26">
        <v>70726994207</v>
      </c>
      <c r="H55" s="26">
        <v>71002450585</v>
      </c>
      <c r="I55" s="26">
        <v>0</v>
      </c>
      <c r="J55" s="26">
        <v>142430575559</v>
      </c>
    </row>
    <row r="56" spans="1:10" ht="14.25" outlineLevel="2">
      <c r="A56" s="17" t="s">
        <v>46</v>
      </c>
      <c r="B56" s="17" t="s">
        <v>107</v>
      </c>
      <c r="C56" s="18" t="s">
        <v>108</v>
      </c>
      <c r="D56" s="26">
        <v>1313466107</v>
      </c>
      <c r="E56" s="26">
        <v>1918217958</v>
      </c>
      <c r="F56" s="26">
        <v>0</v>
      </c>
      <c r="G56" s="26">
        <v>102613691965</v>
      </c>
      <c r="H56" s="26">
        <v>101015812081</v>
      </c>
      <c r="I56" s="26">
        <v>0</v>
      </c>
      <c r="J56" s="26">
        <v>206861188111</v>
      </c>
    </row>
    <row r="57" spans="1:10" ht="14.25" outlineLevel="2">
      <c r="A57" s="17" t="s">
        <v>46</v>
      </c>
      <c r="B57" s="17" t="s">
        <v>109</v>
      </c>
      <c r="C57" s="18" t="s">
        <v>110</v>
      </c>
      <c r="D57" s="26">
        <v>0</v>
      </c>
      <c r="E57" s="26">
        <v>16099999942</v>
      </c>
      <c r="F57" s="26">
        <v>0</v>
      </c>
      <c r="G57" s="26">
        <v>39956067913</v>
      </c>
      <c r="H57" s="26">
        <v>54981865659</v>
      </c>
      <c r="I57" s="26">
        <v>0</v>
      </c>
      <c r="J57" s="26">
        <v>111037933514</v>
      </c>
    </row>
    <row r="58" spans="1:10" ht="14.25" outlineLevel="2">
      <c r="A58" s="17" t="s">
        <v>46</v>
      </c>
      <c r="B58" s="17" t="s">
        <v>111</v>
      </c>
      <c r="C58" s="18" t="s">
        <v>112</v>
      </c>
      <c r="D58" s="26">
        <v>1000268680</v>
      </c>
      <c r="E58" s="26">
        <v>4099999953</v>
      </c>
      <c r="F58" s="26">
        <v>0</v>
      </c>
      <c r="G58" s="26">
        <v>358896888081</v>
      </c>
      <c r="H58" s="26">
        <v>358364608052</v>
      </c>
      <c r="I58" s="26">
        <v>0</v>
      </c>
      <c r="J58" s="26">
        <v>722361764766</v>
      </c>
    </row>
    <row r="59" spans="1:10" ht="14.25" outlineLevel="2">
      <c r="A59" s="17" t="s">
        <v>46</v>
      </c>
      <c r="B59" s="17" t="s">
        <v>113</v>
      </c>
      <c r="C59" s="18" t="s">
        <v>114</v>
      </c>
      <c r="D59" s="26">
        <v>1300000000</v>
      </c>
      <c r="E59" s="26">
        <v>0</v>
      </c>
      <c r="F59" s="26">
        <v>2000000000</v>
      </c>
      <c r="G59" s="26">
        <v>657777047428</v>
      </c>
      <c r="H59" s="26">
        <v>667001377987</v>
      </c>
      <c r="I59" s="26">
        <v>2000000000</v>
      </c>
      <c r="J59" s="26">
        <v>1330078425415</v>
      </c>
    </row>
    <row r="60" spans="1:10" ht="14.25" outlineLevel="2">
      <c r="A60" s="17" t="s">
        <v>46</v>
      </c>
      <c r="B60" s="17" t="s">
        <v>115</v>
      </c>
      <c r="C60" s="18" t="s">
        <v>116</v>
      </c>
      <c r="D60" s="26">
        <v>2100000000</v>
      </c>
      <c r="E60" s="26">
        <v>20009196</v>
      </c>
      <c r="F60" s="26">
        <v>29158976922</v>
      </c>
      <c r="G60" s="26">
        <v>440262834198</v>
      </c>
      <c r="H60" s="26">
        <v>445982073066</v>
      </c>
      <c r="I60" s="26">
        <v>28557570881</v>
      </c>
      <c r="J60" s="26">
        <v>946081464263</v>
      </c>
    </row>
    <row r="61" spans="1:10" ht="14.25" outlineLevel="2">
      <c r="A61" s="17" t="s">
        <v>46</v>
      </c>
      <c r="B61" s="17" t="s">
        <v>117</v>
      </c>
      <c r="C61" s="18" t="s">
        <v>118</v>
      </c>
      <c r="D61" s="26">
        <v>2501630949</v>
      </c>
      <c r="E61" s="26">
        <v>204017733</v>
      </c>
      <c r="F61" s="26">
        <v>0</v>
      </c>
      <c r="G61" s="26">
        <v>396052948352</v>
      </c>
      <c r="H61" s="26">
        <v>398148930065</v>
      </c>
      <c r="I61" s="26">
        <v>0</v>
      </c>
      <c r="J61" s="26">
        <v>796907527099</v>
      </c>
    </row>
    <row r="62" spans="1:10" ht="14.25" outlineLevel="2">
      <c r="A62" s="17" t="s">
        <v>46</v>
      </c>
      <c r="B62" s="17" t="s">
        <v>119</v>
      </c>
      <c r="C62" s="18" t="s">
        <v>120</v>
      </c>
      <c r="D62" s="26">
        <v>0</v>
      </c>
      <c r="E62" s="26">
        <v>0</v>
      </c>
      <c r="F62" s="26">
        <v>3311499488</v>
      </c>
      <c r="G62" s="26">
        <v>294475404110</v>
      </c>
      <c r="H62" s="26">
        <v>297481263025</v>
      </c>
      <c r="I62" s="26">
        <v>3310630290</v>
      </c>
      <c r="J62" s="26">
        <v>598578796913</v>
      </c>
    </row>
    <row r="63" spans="1:10" ht="14.25" outlineLevel="2">
      <c r="A63" s="17" t="s">
        <v>46</v>
      </c>
      <c r="B63" s="17" t="s">
        <v>121</v>
      </c>
      <c r="C63" s="18" t="s">
        <v>122</v>
      </c>
      <c r="D63" s="26">
        <v>705437404</v>
      </c>
      <c r="E63" s="26">
        <v>15010292</v>
      </c>
      <c r="F63" s="26">
        <v>0</v>
      </c>
      <c r="G63" s="26">
        <v>161458005080</v>
      </c>
      <c r="H63" s="26">
        <v>163710865495</v>
      </c>
      <c r="I63" s="26">
        <v>0</v>
      </c>
      <c r="J63" s="26">
        <v>325889318271</v>
      </c>
    </row>
    <row r="64" spans="1:10" ht="14.25" outlineLevel="2">
      <c r="A64" s="17" t="s">
        <v>46</v>
      </c>
      <c r="B64" s="17" t="s">
        <v>29</v>
      </c>
      <c r="C64" s="18" t="s">
        <v>30</v>
      </c>
      <c r="D64" s="26">
        <v>0</v>
      </c>
      <c r="E64" s="26">
        <v>0</v>
      </c>
      <c r="F64" s="26">
        <v>0</v>
      </c>
      <c r="G64" s="26">
        <v>86001366140</v>
      </c>
      <c r="H64" s="26">
        <v>88402828015</v>
      </c>
      <c r="I64" s="26">
        <v>0</v>
      </c>
      <c r="J64" s="26">
        <v>174404194155</v>
      </c>
    </row>
    <row r="65" spans="1:10" ht="14.25" outlineLevel="2">
      <c r="A65" s="17" t="s">
        <v>46</v>
      </c>
      <c r="B65" s="17" t="s">
        <v>31</v>
      </c>
      <c r="C65" s="18" t="s">
        <v>32</v>
      </c>
      <c r="D65" s="26">
        <v>300000000</v>
      </c>
      <c r="E65" s="26">
        <v>0</v>
      </c>
      <c r="F65" s="26">
        <v>0</v>
      </c>
      <c r="G65" s="26">
        <v>131974534971</v>
      </c>
      <c r="H65" s="26">
        <v>133124842855</v>
      </c>
      <c r="I65" s="26">
        <v>0</v>
      </c>
      <c r="J65" s="26">
        <v>265399377826</v>
      </c>
    </row>
    <row r="66" spans="1:10" ht="14.25" outlineLevel="2">
      <c r="A66" s="17" t="s">
        <v>46</v>
      </c>
      <c r="B66" s="17" t="s">
        <v>123</v>
      </c>
      <c r="C66" s="18" t="s">
        <v>124</v>
      </c>
      <c r="D66" s="26">
        <v>300000000</v>
      </c>
      <c r="E66" s="26">
        <v>0</v>
      </c>
      <c r="F66" s="26">
        <v>0</v>
      </c>
      <c r="G66" s="26">
        <v>53252123502</v>
      </c>
      <c r="H66" s="26">
        <v>52365277297</v>
      </c>
      <c r="I66" s="26">
        <v>0</v>
      </c>
      <c r="J66" s="26">
        <v>105917400799</v>
      </c>
    </row>
    <row r="67" spans="1:10" ht="14.25" outlineLevel="2">
      <c r="A67" s="17" t="s">
        <v>46</v>
      </c>
      <c r="B67" s="17" t="s">
        <v>125</v>
      </c>
      <c r="C67" s="18" t="s">
        <v>126</v>
      </c>
      <c r="D67" s="26">
        <v>23253100604</v>
      </c>
      <c r="E67" s="26">
        <v>0</v>
      </c>
      <c r="F67" s="26">
        <v>39138581519</v>
      </c>
      <c r="G67" s="26">
        <v>0</v>
      </c>
      <c r="H67" s="26">
        <v>0</v>
      </c>
      <c r="I67" s="26">
        <v>33235757106</v>
      </c>
      <c r="J67" s="26">
        <v>95627439229</v>
      </c>
    </row>
    <row r="68" spans="1:10" ht="14.25" outlineLevel="2">
      <c r="A68" s="17" t="s">
        <v>46</v>
      </c>
      <c r="B68" s="17" t="s">
        <v>127</v>
      </c>
      <c r="C68" s="18" t="s">
        <v>128</v>
      </c>
      <c r="D68" s="26">
        <v>0</v>
      </c>
      <c r="E68" s="26">
        <v>101595722</v>
      </c>
      <c r="F68" s="26">
        <v>0</v>
      </c>
      <c r="G68" s="26">
        <v>5887114003</v>
      </c>
      <c r="H68" s="26">
        <v>6090332530</v>
      </c>
      <c r="I68" s="26">
        <v>0</v>
      </c>
      <c r="J68" s="26">
        <v>12079042255</v>
      </c>
    </row>
    <row r="69" spans="1:10" ht="14.25" outlineLevel="2">
      <c r="A69" s="17" t="s">
        <v>46</v>
      </c>
      <c r="B69" s="17" t="s">
        <v>129</v>
      </c>
      <c r="C69" s="18" t="s">
        <v>130</v>
      </c>
      <c r="D69" s="26">
        <v>0</v>
      </c>
      <c r="E69" s="26">
        <v>700000000</v>
      </c>
      <c r="F69" s="26">
        <v>0</v>
      </c>
      <c r="G69" s="26">
        <v>43187498161</v>
      </c>
      <c r="H69" s="26">
        <v>43629981048</v>
      </c>
      <c r="I69" s="26">
        <v>0</v>
      </c>
      <c r="J69" s="26">
        <v>87517479209</v>
      </c>
    </row>
    <row r="70" spans="1:10" ht="14.25" outlineLevel="2">
      <c r="A70" s="17" t="s">
        <v>46</v>
      </c>
      <c r="B70" s="17" t="s">
        <v>33</v>
      </c>
      <c r="C70" s="18" t="s">
        <v>34</v>
      </c>
      <c r="D70" s="26">
        <v>2329930514</v>
      </c>
      <c r="E70" s="26">
        <v>6586592289</v>
      </c>
      <c r="F70" s="26">
        <v>0</v>
      </c>
      <c r="G70" s="26">
        <v>14884201165</v>
      </c>
      <c r="H70" s="26">
        <v>17352673740</v>
      </c>
      <c r="I70" s="26">
        <v>0</v>
      </c>
      <c r="J70" s="26">
        <v>41153397708</v>
      </c>
    </row>
    <row r="71" spans="1:10" ht="14.25" outlineLevel="2">
      <c r="A71" s="17" t="s">
        <v>46</v>
      </c>
      <c r="B71" s="17" t="s">
        <v>35</v>
      </c>
      <c r="C71" s="18" t="s">
        <v>36</v>
      </c>
      <c r="D71" s="26">
        <v>36217778761</v>
      </c>
      <c r="E71" s="26">
        <v>44850035767</v>
      </c>
      <c r="F71" s="26">
        <v>14688905667</v>
      </c>
      <c r="G71" s="26">
        <v>212305469854</v>
      </c>
      <c r="H71" s="26">
        <v>217110134315</v>
      </c>
      <c r="I71" s="26">
        <v>16551386851</v>
      </c>
      <c r="J71" s="26">
        <v>541723711215</v>
      </c>
    </row>
    <row r="72" spans="1:10" ht="14.25" outlineLevel="2">
      <c r="A72" s="17" t="s">
        <v>46</v>
      </c>
      <c r="B72" s="17" t="s">
        <v>131</v>
      </c>
      <c r="C72" s="18" t="s">
        <v>132</v>
      </c>
      <c r="D72" s="26">
        <v>600000000</v>
      </c>
      <c r="E72" s="26">
        <v>651071894</v>
      </c>
      <c r="F72" s="26">
        <v>0</v>
      </c>
      <c r="G72" s="26">
        <v>41591242968</v>
      </c>
      <c r="H72" s="26">
        <v>41802024657</v>
      </c>
      <c r="I72" s="26">
        <v>0</v>
      </c>
      <c r="J72" s="26">
        <v>84644339519</v>
      </c>
    </row>
    <row r="73" spans="1:10" ht="14.25" outlineLevel="2">
      <c r="A73" s="17" t="s">
        <v>46</v>
      </c>
      <c r="B73" s="17" t="s">
        <v>133</v>
      </c>
      <c r="C73" s="18" t="s">
        <v>134</v>
      </c>
      <c r="D73" s="26">
        <v>0</v>
      </c>
      <c r="E73" s="26">
        <v>0</v>
      </c>
      <c r="F73" s="26">
        <v>600042066</v>
      </c>
      <c r="G73" s="26">
        <v>8906049606</v>
      </c>
      <c r="H73" s="26">
        <v>8705559850</v>
      </c>
      <c r="I73" s="26">
        <v>300000000</v>
      </c>
      <c r="J73" s="26">
        <v>18511651522</v>
      </c>
    </row>
    <row r="74" spans="1:10" ht="14.25" outlineLevel="2">
      <c r="A74" s="17" t="s">
        <v>46</v>
      </c>
      <c r="B74" s="17" t="s">
        <v>135</v>
      </c>
      <c r="C74" s="18" t="s">
        <v>136</v>
      </c>
      <c r="D74" s="26">
        <v>30585824096</v>
      </c>
      <c r="E74" s="26">
        <v>42352018976</v>
      </c>
      <c r="F74" s="26">
        <v>0</v>
      </c>
      <c r="G74" s="26">
        <v>177642993370</v>
      </c>
      <c r="H74" s="26">
        <v>181064089812</v>
      </c>
      <c r="I74" s="26">
        <v>0</v>
      </c>
      <c r="J74" s="26">
        <v>431644926254</v>
      </c>
    </row>
    <row r="75" spans="1:10" ht="14.25" outlineLevel="2">
      <c r="A75" s="17" t="s">
        <v>46</v>
      </c>
      <c r="B75" s="17" t="s">
        <v>137</v>
      </c>
      <c r="C75" s="18" t="s">
        <v>138</v>
      </c>
      <c r="D75" s="26">
        <v>0</v>
      </c>
      <c r="E75" s="26">
        <v>0</v>
      </c>
      <c r="F75" s="26">
        <v>378140444</v>
      </c>
      <c r="G75" s="26">
        <v>0</v>
      </c>
      <c r="H75" s="26">
        <v>0</v>
      </c>
      <c r="I75" s="26">
        <v>378103398</v>
      </c>
      <c r="J75" s="26">
        <v>756243842</v>
      </c>
    </row>
    <row r="76" spans="1:10" ht="14.25" outlineLevel="2">
      <c r="A76" s="17" t="s">
        <v>46</v>
      </c>
      <c r="B76" s="17" t="s">
        <v>139</v>
      </c>
      <c r="C76" s="18" t="s">
        <v>140</v>
      </c>
      <c r="D76" s="26">
        <v>5990570921</v>
      </c>
      <c r="E76" s="26">
        <v>5534527197</v>
      </c>
      <c r="F76" s="26">
        <v>50000000</v>
      </c>
      <c r="G76" s="26">
        <v>72608552001</v>
      </c>
      <c r="H76" s="26">
        <v>72180199914</v>
      </c>
      <c r="I76" s="26">
        <v>50000000</v>
      </c>
      <c r="J76" s="26">
        <v>156413850033</v>
      </c>
    </row>
    <row r="77" spans="1:10" ht="14.25" outlineLevel="2">
      <c r="A77" s="17" t="s">
        <v>46</v>
      </c>
      <c r="B77" s="17" t="s">
        <v>141</v>
      </c>
      <c r="C77" s="18" t="s">
        <v>142</v>
      </c>
      <c r="D77" s="26">
        <v>200000000</v>
      </c>
      <c r="E77" s="26">
        <v>253304400</v>
      </c>
      <c r="F77" s="26">
        <v>0</v>
      </c>
      <c r="G77" s="26">
        <v>26386332688</v>
      </c>
      <c r="H77" s="26">
        <v>28585357993</v>
      </c>
      <c r="I77" s="26">
        <v>0</v>
      </c>
      <c r="J77" s="26">
        <v>55424995081</v>
      </c>
    </row>
    <row r="78" spans="1:10" ht="14.25" outlineLevel="2">
      <c r="A78" s="17" t="s">
        <v>46</v>
      </c>
      <c r="B78" s="17" t="s">
        <v>37</v>
      </c>
      <c r="C78" s="18" t="s">
        <v>38</v>
      </c>
      <c r="D78" s="26">
        <v>4393009793</v>
      </c>
      <c r="E78" s="26">
        <v>5949903766</v>
      </c>
      <c r="F78" s="26">
        <v>0</v>
      </c>
      <c r="G78" s="26">
        <v>21084528533</v>
      </c>
      <c r="H78" s="26">
        <v>21429969613</v>
      </c>
      <c r="I78" s="26">
        <v>0</v>
      </c>
      <c r="J78" s="26">
        <v>52857411705</v>
      </c>
    </row>
    <row r="79" spans="1:10" ht="14.25" outlineLevel="2">
      <c r="A79" s="17" t="s">
        <v>46</v>
      </c>
      <c r="B79" s="17" t="s">
        <v>143</v>
      </c>
      <c r="C79" s="18" t="s">
        <v>144</v>
      </c>
      <c r="D79" s="26">
        <v>0</v>
      </c>
      <c r="E79" s="26">
        <v>0</v>
      </c>
      <c r="F79" s="26">
        <v>0</v>
      </c>
      <c r="G79" s="26">
        <v>51384656910</v>
      </c>
      <c r="H79" s="26">
        <v>50610573589</v>
      </c>
      <c r="I79" s="26">
        <v>0</v>
      </c>
      <c r="J79" s="26">
        <v>101995230499</v>
      </c>
    </row>
    <row r="80" spans="1:10" ht="14.25" outlineLevel="2">
      <c r="A80" s="17" t="s">
        <v>46</v>
      </c>
      <c r="B80" s="17" t="s">
        <v>145</v>
      </c>
      <c r="C80" s="18" t="s">
        <v>146</v>
      </c>
      <c r="D80" s="26">
        <v>2884921542</v>
      </c>
      <c r="E80" s="26">
        <v>8924261387</v>
      </c>
      <c r="F80" s="26">
        <v>0</v>
      </c>
      <c r="G80" s="26">
        <v>18320629301</v>
      </c>
      <c r="H80" s="26">
        <v>18112164523</v>
      </c>
      <c r="I80" s="26">
        <v>0</v>
      </c>
      <c r="J80" s="26">
        <v>48241976753</v>
      </c>
    </row>
    <row r="81" spans="1:10" ht="14.25" outlineLevel="2">
      <c r="A81" s="17" t="s">
        <v>46</v>
      </c>
      <c r="B81" s="17" t="s">
        <v>39</v>
      </c>
      <c r="C81" s="18" t="s">
        <v>40</v>
      </c>
      <c r="D81" s="26">
        <v>506074061</v>
      </c>
      <c r="E81" s="26">
        <v>13206102487</v>
      </c>
      <c r="F81" s="26">
        <v>0</v>
      </c>
      <c r="G81" s="26">
        <v>102190013216</v>
      </c>
      <c r="H81" s="26">
        <v>102023280499</v>
      </c>
      <c r="I81" s="26">
        <v>0</v>
      </c>
      <c r="J81" s="26">
        <v>217925470263</v>
      </c>
    </row>
    <row r="82" spans="1:10" ht="14.25" outlineLevel="2">
      <c r="A82" s="17" t="s">
        <v>46</v>
      </c>
      <c r="B82" s="17" t="s">
        <v>41</v>
      </c>
      <c r="C82" s="18" t="s">
        <v>42</v>
      </c>
      <c r="D82" s="26">
        <v>20485690479</v>
      </c>
      <c r="E82" s="26">
        <v>44119559191</v>
      </c>
      <c r="F82" s="26">
        <v>39776616770</v>
      </c>
      <c r="G82" s="26">
        <v>176032212044</v>
      </c>
      <c r="H82" s="26">
        <v>178628630555</v>
      </c>
      <c r="I82" s="26">
        <v>40375065463</v>
      </c>
      <c r="J82" s="26">
        <v>499417774502</v>
      </c>
    </row>
    <row r="83" spans="1:10" ht="14.25" outlineLevel="2">
      <c r="A83" s="17" t="s">
        <v>46</v>
      </c>
      <c r="B83" s="17" t="s">
        <v>147</v>
      </c>
      <c r="C83" s="18" t="s">
        <v>148</v>
      </c>
      <c r="D83" s="26">
        <v>4297275357</v>
      </c>
      <c r="E83" s="26">
        <v>14071452193</v>
      </c>
      <c r="F83" s="26">
        <v>0</v>
      </c>
      <c r="G83" s="26">
        <v>45332975700</v>
      </c>
      <c r="H83" s="26">
        <v>44607737447</v>
      </c>
      <c r="I83" s="26">
        <v>0</v>
      </c>
      <c r="J83" s="26">
        <v>108309440697</v>
      </c>
    </row>
    <row r="84" spans="1:10" ht="14.25" outlineLevel="2">
      <c r="A84" s="17" t="s">
        <v>46</v>
      </c>
      <c r="B84" s="17" t="s">
        <v>149</v>
      </c>
      <c r="C84" s="18" t="s">
        <v>150</v>
      </c>
      <c r="D84" s="26">
        <v>3621355079</v>
      </c>
      <c r="E84" s="26">
        <v>11351781589</v>
      </c>
      <c r="F84" s="26">
        <v>0</v>
      </c>
      <c r="G84" s="26">
        <v>49729770060</v>
      </c>
      <c r="H84" s="26">
        <v>51478136178</v>
      </c>
      <c r="I84" s="26">
        <v>0</v>
      </c>
      <c r="J84" s="26">
        <v>116181042906</v>
      </c>
    </row>
    <row r="85" spans="1:10" ht="14.25" outlineLevel="2">
      <c r="A85" s="17" t="s">
        <v>46</v>
      </c>
      <c r="B85" s="17" t="s">
        <v>17</v>
      </c>
      <c r="C85" s="18" t="s">
        <v>18</v>
      </c>
      <c r="D85" s="26">
        <v>10913531057</v>
      </c>
      <c r="E85" s="26">
        <v>41087466921</v>
      </c>
      <c r="F85" s="26">
        <v>4706443231</v>
      </c>
      <c r="G85" s="26">
        <v>556360689180</v>
      </c>
      <c r="H85" s="26">
        <v>565547470840</v>
      </c>
      <c r="I85" s="26">
        <v>4256011786</v>
      </c>
      <c r="J85" s="26">
        <v>1182871613015</v>
      </c>
    </row>
    <row r="86" spans="1:10" ht="14.25" outlineLevel="2">
      <c r="A86" s="17" t="s">
        <v>46</v>
      </c>
      <c r="B86" s="17" t="s">
        <v>19</v>
      </c>
      <c r="C86" s="18" t="s">
        <v>20</v>
      </c>
      <c r="D86" s="26">
        <v>44719906126</v>
      </c>
      <c r="E86" s="26">
        <v>66464695523</v>
      </c>
      <c r="F86" s="26">
        <v>342002901</v>
      </c>
      <c r="G86" s="26">
        <v>16909519646</v>
      </c>
      <c r="H86" s="26">
        <v>17787608540</v>
      </c>
      <c r="I86" s="26">
        <v>342002901</v>
      </c>
      <c r="J86" s="26">
        <v>146565735637</v>
      </c>
    </row>
    <row r="87" spans="1:10" s="25" customFormat="1" ht="49.5" customHeight="1" outlineLevel="1">
      <c r="A87" s="21" t="s">
        <v>151</v>
      </c>
      <c r="B87" s="22"/>
      <c r="C87" s="23"/>
      <c r="D87" s="27">
        <f>SUBTOTAL(9,D23:D86)</f>
        <v>274994185074</v>
      </c>
      <c r="E87" s="27">
        <f>SUBTOTAL(9,E23:E86)</f>
        <v>435853165433</v>
      </c>
      <c r="F87" s="27">
        <f>SUBTOTAL(9,F23:F86)</f>
        <v>568962766655</v>
      </c>
      <c r="G87" s="27">
        <f>SUBTOTAL(9,G23:G86)</f>
        <v>5099188896230</v>
      </c>
      <c r="H87" s="27">
        <f>SUBTOTAL(9,H23:H86)</f>
        <v>5176547694788</v>
      </c>
      <c r="I87" s="27">
        <f>SUBTOTAL(9,I23:I86)</f>
        <v>565849451622</v>
      </c>
      <c r="J87" s="27">
        <f>SUBTOTAL(9,J23:J86)</f>
        <v>12121396159802</v>
      </c>
    </row>
    <row r="88" spans="1:10" ht="14.25" outlineLevel="2">
      <c r="A88" s="17" t="s">
        <v>152</v>
      </c>
      <c r="B88" s="17" t="s">
        <v>23</v>
      </c>
      <c r="C88" s="18" t="s">
        <v>24</v>
      </c>
      <c r="D88" s="19">
        <v>0</v>
      </c>
      <c r="E88" s="19">
        <v>813000000</v>
      </c>
      <c r="F88" s="19">
        <v>0</v>
      </c>
      <c r="G88" s="19">
        <v>0</v>
      </c>
      <c r="H88" s="19">
        <v>0</v>
      </c>
      <c r="I88" s="19">
        <v>0</v>
      </c>
      <c r="J88" s="19">
        <v>813000000</v>
      </c>
    </row>
    <row r="89" spans="1:10" ht="14.25" outlineLevel="2">
      <c r="A89" s="17" t="s">
        <v>152</v>
      </c>
      <c r="B89" s="17" t="s">
        <v>53</v>
      </c>
      <c r="C89" s="18" t="s">
        <v>54</v>
      </c>
      <c r="D89" s="19">
        <v>0</v>
      </c>
      <c r="E89" s="19">
        <v>71000000</v>
      </c>
      <c r="F89" s="19">
        <v>43824105.66</v>
      </c>
      <c r="G89" s="19">
        <v>0</v>
      </c>
      <c r="H89" s="19">
        <v>0</v>
      </c>
      <c r="I89" s="19">
        <v>27604962.97</v>
      </c>
      <c r="J89" s="19">
        <v>142429068.63</v>
      </c>
    </row>
    <row r="90" spans="1:10" ht="14.25" outlineLevel="2">
      <c r="A90" s="17" t="s">
        <v>152</v>
      </c>
      <c r="B90" s="17" t="s">
        <v>57</v>
      </c>
      <c r="C90" s="18" t="s">
        <v>58</v>
      </c>
      <c r="D90" s="19">
        <v>8057030</v>
      </c>
      <c r="E90" s="19">
        <v>9077440</v>
      </c>
      <c r="F90" s="19">
        <v>0</v>
      </c>
      <c r="G90" s="19">
        <v>0</v>
      </c>
      <c r="H90" s="19">
        <v>0</v>
      </c>
      <c r="I90" s="19">
        <v>0</v>
      </c>
      <c r="J90" s="19">
        <v>17134470</v>
      </c>
    </row>
    <row r="91" spans="1:10" ht="14.25" outlineLevel="2">
      <c r="A91" s="17" t="s">
        <v>152</v>
      </c>
      <c r="B91" s="17" t="s">
        <v>59</v>
      </c>
      <c r="C91" s="18" t="s">
        <v>60</v>
      </c>
      <c r="D91" s="19">
        <v>0</v>
      </c>
      <c r="E91" s="19">
        <v>15372150</v>
      </c>
      <c r="F91" s="19">
        <v>0</v>
      </c>
      <c r="G91" s="19">
        <v>0</v>
      </c>
      <c r="H91" s="19">
        <v>0</v>
      </c>
      <c r="I91" s="19">
        <v>0</v>
      </c>
      <c r="J91" s="19">
        <v>15372150</v>
      </c>
    </row>
    <row r="92" spans="1:10" ht="14.25" outlineLevel="2">
      <c r="A92" s="17" t="s">
        <v>152</v>
      </c>
      <c r="B92" s="17" t="s">
        <v>65</v>
      </c>
      <c r="C92" s="18" t="s">
        <v>66</v>
      </c>
      <c r="D92" s="19">
        <v>0</v>
      </c>
      <c r="E92" s="19">
        <v>430000000</v>
      </c>
      <c r="F92" s="19">
        <v>0</v>
      </c>
      <c r="G92" s="19">
        <v>0</v>
      </c>
      <c r="H92" s="19">
        <v>0</v>
      </c>
      <c r="I92" s="19">
        <v>0</v>
      </c>
      <c r="J92" s="19">
        <v>430000000</v>
      </c>
    </row>
    <row r="93" spans="1:10" ht="14.25" outlineLevel="2">
      <c r="A93" s="17" t="s">
        <v>152</v>
      </c>
      <c r="B93" s="17" t="s">
        <v>25</v>
      </c>
      <c r="C93" s="18" t="s">
        <v>26</v>
      </c>
      <c r="D93" s="19">
        <v>4000000</v>
      </c>
      <c r="E93" s="19">
        <v>998975600</v>
      </c>
      <c r="F93" s="19">
        <v>0</v>
      </c>
      <c r="G93" s="19">
        <v>0</v>
      </c>
      <c r="H93" s="19">
        <v>0</v>
      </c>
      <c r="I93" s="19">
        <v>0</v>
      </c>
      <c r="J93" s="19">
        <v>1002975600</v>
      </c>
    </row>
    <row r="94" spans="1:10" ht="14.25" outlineLevel="2">
      <c r="A94" s="17" t="s">
        <v>152</v>
      </c>
      <c r="B94" s="17" t="s">
        <v>83</v>
      </c>
      <c r="C94" s="18" t="s">
        <v>84</v>
      </c>
      <c r="D94" s="19">
        <v>0</v>
      </c>
      <c r="E94" s="19">
        <v>0</v>
      </c>
      <c r="F94" s="19">
        <v>44580000</v>
      </c>
      <c r="G94" s="19">
        <v>0</v>
      </c>
      <c r="H94" s="19">
        <v>0</v>
      </c>
      <c r="I94" s="19">
        <v>75390000</v>
      </c>
      <c r="J94" s="19">
        <v>119970000</v>
      </c>
    </row>
    <row r="95" spans="1:10" ht="14.25" outlineLevel="2">
      <c r="A95" s="17" t="s">
        <v>152</v>
      </c>
      <c r="B95" s="17" t="s">
        <v>101</v>
      </c>
      <c r="C95" s="18" t="s">
        <v>102</v>
      </c>
      <c r="D95" s="19">
        <v>0</v>
      </c>
      <c r="E95" s="19">
        <v>0</v>
      </c>
      <c r="F95" s="19">
        <v>0</v>
      </c>
      <c r="G95" s="19">
        <v>1840000</v>
      </c>
      <c r="H95" s="19">
        <v>1806880</v>
      </c>
      <c r="I95" s="19">
        <v>0</v>
      </c>
      <c r="J95" s="19">
        <v>3646880</v>
      </c>
    </row>
    <row r="96" spans="1:10" ht="14.25" outlineLevel="2">
      <c r="A96" s="17" t="s">
        <v>152</v>
      </c>
      <c r="B96" s="17" t="s">
        <v>105</v>
      </c>
      <c r="C96" s="18" t="s">
        <v>106</v>
      </c>
      <c r="D96" s="19">
        <v>0</v>
      </c>
      <c r="E96" s="19">
        <v>3000000</v>
      </c>
      <c r="F96" s="19">
        <v>0</v>
      </c>
      <c r="G96" s="19">
        <v>5498069.19</v>
      </c>
      <c r="H96" s="19">
        <v>8240771.79</v>
      </c>
      <c r="I96" s="19">
        <v>0</v>
      </c>
      <c r="J96" s="19">
        <v>16738840.98</v>
      </c>
    </row>
    <row r="97" spans="1:10" ht="14.25" outlineLevel="2">
      <c r="A97" s="17" t="s">
        <v>152</v>
      </c>
      <c r="B97" s="17" t="s">
        <v>27</v>
      </c>
      <c r="C97" s="18" t="s">
        <v>28</v>
      </c>
      <c r="D97" s="19">
        <v>0</v>
      </c>
      <c r="E97" s="19">
        <v>0</v>
      </c>
      <c r="F97" s="19">
        <v>8888123.79</v>
      </c>
      <c r="G97" s="19">
        <v>0</v>
      </c>
      <c r="H97" s="19">
        <v>0</v>
      </c>
      <c r="I97" s="19">
        <v>11108584.72</v>
      </c>
      <c r="J97" s="19">
        <v>19996708.51</v>
      </c>
    </row>
    <row r="98" spans="1:10" ht="14.25" outlineLevel="2">
      <c r="A98" s="17" t="s">
        <v>152</v>
      </c>
      <c r="B98" s="17" t="s">
        <v>109</v>
      </c>
      <c r="C98" s="18" t="s">
        <v>110</v>
      </c>
      <c r="D98" s="19">
        <v>1007572.31</v>
      </c>
      <c r="E98" s="19">
        <v>723008372.31</v>
      </c>
      <c r="F98" s="19">
        <v>0</v>
      </c>
      <c r="G98" s="19">
        <v>0</v>
      </c>
      <c r="H98" s="19">
        <v>0</v>
      </c>
      <c r="I98" s="19">
        <v>0</v>
      </c>
      <c r="J98" s="19">
        <v>724015944.62</v>
      </c>
    </row>
    <row r="99" spans="1:10" ht="14.25" outlineLevel="2">
      <c r="A99" s="17" t="s">
        <v>152</v>
      </c>
      <c r="B99" s="17" t="s">
        <v>113</v>
      </c>
      <c r="C99" s="18" t="s">
        <v>114</v>
      </c>
      <c r="D99" s="19">
        <v>10000000</v>
      </c>
      <c r="E99" s="19">
        <v>0</v>
      </c>
      <c r="F99" s="19">
        <v>0</v>
      </c>
      <c r="G99" s="19">
        <v>852232110.4</v>
      </c>
      <c r="H99" s="19">
        <v>921282196.31</v>
      </c>
      <c r="I99" s="19">
        <v>0</v>
      </c>
      <c r="J99" s="19">
        <v>1783514306.71</v>
      </c>
    </row>
    <row r="100" spans="1:10" ht="14.25" outlineLevel="2">
      <c r="A100" s="17" t="s">
        <v>152</v>
      </c>
      <c r="B100" s="17" t="s">
        <v>115</v>
      </c>
      <c r="C100" s="18" t="s">
        <v>116</v>
      </c>
      <c r="D100" s="19">
        <v>0</v>
      </c>
      <c r="E100" s="19">
        <v>0</v>
      </c>
      <c r="F100" s="19">
        <v>0</v>
      </c>
      <c r="G100" s="19">
        <v>169228068.94</v>
      </c>
      <c r="H100" s="19">
        <v>166579484.69</v>
      </c>
      <c r="I100" s="19">
        <v>0</v>
      </c>
      <c r="J100" s="19">
        <v>335807553.63</v>
      </c>
    </row>
    <row r="101" spans="1:10" ht="14.25" outlineLevel="2">
      <c r="A101" s="17" t="s">
        <v>152</v>
      </c>
      <c r="B101" s="17" t="s">
        <v>31</v>
      </c>
      <c r="C101" s="18" t="s">
        <v>32</v>
      </c>
      <c r="D101" s="19">
        <v>0</v>
      </c>
      <c r="E101" s="19">
        <v>0</v>
      </c>
      <c r="F101" s="19">
        <v>0</v>
      </c>
      <c r="G101" s="19">
        <v>53882114.39</v>
      </c>
      <c r="H101" s="19">
        <v>67300334.31</v>
      </c>
      <c r="I101" s="19">
        <v>0</v>
      </c>
      <c r="J101" s="19">
        <v>121182448.7</v>
      </c>
    </row>
    <row r="102" spans="1:10" ht="14.25" outlineLevel="2">
      <c r="A102" s="17" t="s">
        <v>152</v>
      </c>
      <c r="B102" s="17" t="s">
        <v>123</v>
      </c>
      <c r="C102" s="18" t="s">
        <v>124</v>
      </c>
      <c r="D102" s="19">
        <v>10000000</v>
      </c>
      <c r="E102" s="19">
        <v>0</v>
      </c>
      <c r="F102" s="19">
        <v>0</v>
      </c>
      <c r="G102" s="19">
        <v>21622259.64</v>
      </c>
      <c r="H102" s="19">
        <v>14652722.84</v>
      </c>
      <c r="I102" s="19">
        <v>0</v>
      </c>
      <c r="J102" s="19">
        <v>46274982.48</v>
      </c>
    </row>
    <row r="103" spans="1:10" ht="14.25" outlineLevel="2">
      <c r="A103" s="17" t="s">
        <v>152</v>
      </c>
      <c r="B103" s="17" t="s">
        <v>125</v>
      </c>
      <c r="C103" s="18" t="s">
        <v>126</v>
      </c>
      <c r="D103" s="19">
        <v>2731000000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2731000000</v>
      </c>
    </row>
    <row r="104" spans="1:10" ht="14.25" outlineLevel="2">
      <c r="A104" s="17" t="s">
        <v>152</v>
      </c>
      <c r="B104" s="17" t="s">
        <v>33</v>
      </c>
      <c r="C104" s="18" t="s">
        <v>34</v>
      </c>
      <c r="D104" s="19">
        <v>0</v>
      </c>
      <c r="E104" s="19">
        <v>8043755</v>
      </c>
      <c r="F104" s="19">
        <v>0</v>
      </c>
      <c r="G104" s="19">
        <v>99369312</v>
      </c>
      <c r="H104" s="19">
        <v>70020340</v>
      </c>
      <c r="I104" s="19">
        <v>0</v>
      </c>
      <c r="J104" s="19">
        <v>177433407</v>
      </c>
    </row>
    <row r="105" spans="1:10" ht="14.25" outlineLevel="2">
      <c r="A105" s="17" t="s">
        <v>152</v>
      </c>
      <c r="B105" s="17" t="s">
        <v>35</v>
      </c>
      <c r="C105" s="18" t="s">
        <v>36</v>
      </c>
      <c r="D105" s="19">
        <v>80803500</v>
      </c>
      <c r="E105" s="19">
        <v>880825400</v>
      </c>
      <c r="F105" s="19">
        <v>0</v>
      </c>
      <c r="G105" s="19">
        <v>60740628.68</v>
      </c>
      <c r="H105" s="19">
        <v>60183177.05</v>
      </c>
      <c r="I105" s="19">
        <v>0</v>
      </c>
      <c r="J105" s="19">
        <v>1082552705.73</v>
      </c>
    </row>
    <row r="106" spans="1:10" ht="14.25" outlineLevel="2">
      <c r="A106" s="17" t="s">
        <v>152</v>
      </c>
      <c r="B106" s="17" t="s">
        <v>131</v>
      </c>
      <c r="C106" s="18" t="s">
        <v>132</v>
      </c>
      <c r="D106" s="19">
        <v>0</v>
      </c>
      <c r="E106" s="19">
        <v>0</v>
      </c>
      <c r="F106" s="19">
        <v>0</v>
      </c>
      <c r="G106" s="19">
        <v>2749327.45</v>
      </c>
      <c r="H106" s="19">
        <v>2596210.35</v>
      </c>
      <c r="I106" s="19">
        <v>0</v>
      </c>
      <c r="J106" s="19">
        <v>5345537.8</v>
      </c>
    </row>
    <row r="107" spans="1:10" ht="14.25" outlineLevel="2">
      <c r="A107" s="17" t="s">
        <v>152</v>
      </c>
      <c r="B107" s="17" t="s">
        <v>141</v>
      </c>
      <c r="C107" s="18" t="s">
        <v>142</v>
      </c>
      <c r="D107" s="19">
        <v>9030500</v>
      </c>
      <c r="E107" s="19">
        <v>12046790</v>
      </c>
      <c r="F107" s="19">
        <v>0</v>
      </c>
      <c r="G107" s="19">
        <v>206759449.52</v>
      </c>
      <c r="H107" s="19">
        <v>204045172.66</v>
      </c>
      <c r="I107" s="19">
        <v>0</v>
      </c>
      <c r="J107" s="19">
        <v>431881912.18</v>
      </c>
    </row>
    <row r="108" spans="1:10" ht="14.25" outlineLevel="2">
      <c r="A108" s="17" t="s">
        <v>152</v>
      </c>
      <c r="B108" s="17" t="s">
        <v>37</v>
      </c>
      <c r="C108" s="18" t="s">
        <v>38</v>
      </c>
      <c r="D108" s="19">
        <v>0</v>
      </c>
      <c r="E108" s="19">
        <v>0</v>
      </c>
      <c r="F108" s="19">
        <v>0</v>
      </c>
      <c r="G108" s="19">
        <v>38457584.77</v>
      </c>
      <c r="H108" s="19">
        <v>44479260.28</v>
      </c>
      <c r="I108" s="19">
        <v>0</v>
      </c>
      <c r="J108" s="19">
        <v>82936845.05</v>
      </c>
    </row>
    <row r="109" spans="1:10" ht="14.25" outlineLevel="2">
      <c r="A109" s="17" t="s">
        <v>152</v>
      </c>
      <c r="B109" s="17" t="s">
        <v>145</v>
      </c>
      <c r="C109" s="18" t="s">
        <v>146</v>
      </c>
      <c r="D109" s="19">
        <v>0</v>
      </c>
      <c r="E109" s="19">
        <v>1030000000</v>
      </c>
      <c r="F109" s="19">
        <v>0</v>
      </c>
      <c r="G109" s="19">
        <v>0</v>
      </c>
      <c r="H109" s="19">
        <v>0</v>
      </c>
      <c r="I109" s="19">
        <v>0</v>
      </c>
      <c r="J109" s="19">
        <v>1030000000</v>
      </c>
    </row>
    <row r="110" spans="1:10" ht="14.25" outlineLevel="2">
      <c r="A110" s="17" t="s">
        <v>152</v>
      </c>
      <c r="B110" s="17" t="s">
        <v>39</v>
      </c>
      <c r="C110" s="18" t="s">
        <v>40</v>
      </c>
      <c r="D110" s="19">
        <v>0</v>
      </c>
      <c r="E110" s="19">
        <v>180000000</v>
      </c>
      <c r="F110" s="19">
        <v>0</v>
      </c>
      <c r="G110" s="19">
        <v>314467772.3</v>
      </c>
      <c r="H110" s="19">
        <v>258792429.37</v>
      </c>
      <c r="I110" s="19">
        <v>0</v>
      </c>
      <c r="J110" s="19">
        <v>753260201.67</v>
      </c>
    </row>
    <row r="111" spans="1:10" ht="14.25" outlineLevel="2">
      <c r="A111" s="17" t="s">
        <v>152</v>
      </c>
      <c r="B111" s="17" t="s">
        <v>41</v>
      </c>
      <c r="C111" s="18" t="s">
        <v>42</v>
      </c>
      <c r="D111" s="19">
        <v>13069100</v>
      </c>
      <c r="E111" s="19">
        <v>2886902594.57</v>
      </c>
      <c r="F111" s="19">
        <v>67910019.07</v>
      </c>
      <c r="G111" s="19">
        <v>421136694.81</v>
      </c>
      <c r="H111" s="19">
        <v>557999733.73</v>
      </c>
      <c r="I111" s="19">
        <v>93201822.06</v>
      </c>
      <c r="J111" s="19">
        <v>4040219964.24</v>
      </c>
    </row>
    <row r="112" spans="1:10" ht="14.25" outlineLevel="2">
      <c r="A112" s="17" t="s">
        <v>152</v>
      </c>
      <c r="B112" s="17" t="s">
        <v>149</v>
      </c>
      <c r="C112" s="18" t="s">
        <v>150</v>
      </c>
      <c r="D112" s="19">
        <v>0</v>
      </c>
      <c r="E112" s="19">
        <v>400000000</v>
      </c>
      <c r="F112" s="19">
        <v>0</v>
      </c>
      <c r="G112" s="19">
        <v>27848135.42</v>
      </c>
      <c r="H112" s="19">
        <v>18418215.97</v>
      </c>
      <c r="I112" s="19">
        <v>0</v>
      </c>
      <c r="J112" s="19">
        <v>446266351.39</v>
      </c>
    </row>
    <row r="113" spans="1:10" ht="14.25" outlineLevel="2">
      <c r="A113" s="17" t="s">
        <v>152</v>
      </c>
      <c r="B113" s="17" t="s">
        <v>17</v>
      </c>
      <c r="C113" s="18" t="s">
        <v>18</v>
      </c>
      <c r="D113" s="19">
        <v>80598350</v>
      </c>
      <c r="E113" s="19">
        <v>3513711700</v>
      </c>
      <c r="F113" s="19">
        <v>0</v>
      </c>
      <c r="G113" s="19">
        <v>27023325.21</v>
      </c>
      <c r="H113" s="19">
        <v>36664885.2</v>
      </c>
      <c r="I113" s="19">
        <v>0</v>
      </c>
      <c r="J113" s="19">
        <v>3657998260.41</v>
      </c>
    </row>
    <row r="114" spans="1:10" ht="14.25" outlineLevel="2">
      <c r="A114" s="17" t="s">
        <v>152</v>
      </c>
      <c r="B114" s="17" t="s">
        <v>19</v>
      </c>
      <c r="C114" s="18" t="s">
        <v>20</v>
      </c>
      <c r="D114" s="19">
        <v>14040230</v>
      </c>
      <c r="E114" s="19">
        <v>962042168.8</v>
      </c>
      <c r="F114" s="19">
        <v>44800949.6</v>
      </c>
      <c r="G114" s="19">
        <v>270685410.88</v>
      </c>
      <c r="H114" s="19">
        <v>276496038.89</v>
      </c>
      <c r="I114" s="19">
        <v>51241842.01</v>
      </c>
      <c r="J114" s="19">
        <v>1619306640.18</v>
      </c>
    </row>
    <row r="115" spans="1:10" s="25" customFormat="1" ht="49.5" customHeight="1" outlineLevel="1">
      <c r="A115" s="21" t="s">
        <v>153</v>
      </c>
      <c r="B115" s="22"/>
      <c r="C115" s="23"/>
      <c r="D115" s="24">
        <f>SUBTOTAL(9,D88:D114)</f>
        <v>2961606282.31</v>
      </c>
      <c r="E115" s="24">
        <f>SUBTOTAL(9,E88:E114)</f>
        <v>12937005970.679998</v>
      </c>
      <c r="F115" s="24">
        <f>SUBTOTAL(9,F88:F114)</f>
        <v>210003198.11999997</v>
      </c>
      <c r="G115" s="24">
        <f>SUBTOTAL(9,G88:G114)</f>
        <v>2573540263.6000004</v>
      </c>
      <c r="H115" s="24">
        <f>SUBTOTAL(9,H88:H114)</f>
        <v>2709557853.439999</v>
      </c>
      <c r="I115" s="24">
        <f>SUBTOTAL(9,I88:I114)</f>
        <v>258547211.76</v>
      </c>
      <c r="J115" s="24">
        <f>SUBTOTAL(9,J88:J114)</f>
        <v>21650260779.909996</v>
      </c>
    </row>
    <row r="116" spans="1:10" ht="14.25" outlineLevel="2">
      <c r="A116" s="17" t="s">
        <v>154</v>
      </c>
      <c r="B116" s="17" t="s">
        <v>19</v>
      </c>
      <c r="C116" s="18" t="s">
        <v>20</v>
      </c>
      <c r="D116" s="19">
        <v>0</v>
      </c>
      <c r="E116" s="19">
        <v>100000000</v>
      </c>
      <c r="F116" s="19">
        <v>0</v>
      </c>
      <c r="G116" s="19">
        <v>0</v>
      </c>
      <c r="H116" s="19">
        <v>0</v>
      </c>
      <c r="I116" s="19">
        <v>0</v>
      </c>
      <c r="J116" s="19">
        <v>100000000</v>
      </c>
    </row>
    <row r="117" spans="1:10" s="25" customFormat="1" ht="49.5" customHeight="1" outlineLevel="1">
      <c r="A117" s="21" t="s">
        <v>155</v>
      </c>
      <c r="B117" s="22"/>
      <c r="C117" s="23"/>
      <c r="D117" s="24">
        <f>SUBTOTAL(9,D116:D116)</f>
        <v>0</v>
      </c>
      <c r="E117" s="24">
        <f>SUBTOTAL(9,E116:E116)</f>
        <v>100000000</v>
      </c>
      <c r="F117" s="24">
        <f>SUBTOTAL(9,F116:F116)</f>
        <v>0</v>
      </c>
      <c r="G117" s="24">
        <f>SUBTOTAL(9,G116:G116)</f>
        <v>0</v>
      </c>
      <c r="H117" s="24">
        <f>SUBTOTAL(9,H116:H116)</f>
        <v>0</v>
      </c>
      <c r="I117" s="24">
        <f>SUBTOTAL(9,I116:I116)</f>
        <v>0</v>
      </c>
      <c r="J117" s="24">
        <f>SUBTOTAL(9,J116:J116)</f>
        <v>100000000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Counter)&amp;R&amp;"新細明體,標準"&amp;8製表時間：2021/05/31  18:10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2021-05-31T10:16:07Z</dcterms:created>
  <dcterms:modified xsi:type="dcterms:W3CDTF">2021-05-31T10:16:09Z</dcterms:modified>
  <cp:category/>
  <cp:version/>
  <cp:contentType/>
  <cp:contentStatus/>
</cp:coreProperties>
</file>