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'BDmys008'!$A$2:$H$144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<sst xmlns="http://schemas.openxmlformats.org/spreadsheetml/2006/main" count="294" uniqueCount="293">
  <si>
    <t>月份 Month：2021/03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</si>
  <si>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</si>
  <si>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</si>
  <si>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</si>
  <si>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</si>
  <si>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</si>
  <si>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</si>
  <si>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</si>
  <si>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</si>
  <si>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</si>
  <si>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</si>
  <si>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</si>
  <si>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</si>
  <si>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</si>
  <si>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</si>
  <si>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</si>
  <si>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A00104</t>
  </si>
  <si>
    <t>100央債甲4</t>
  </si>
  <si>
    <t>A00107</t>
  </si>
  <si>
    <t>100央債甲7</t>
  </si>
  <si>
    <t>A00109</t>
  </si>
  <si>
    <t>100央債甲9</t>
  </si>
  <si>
    <t>A00201</t>
  </si>
  <si>
    <t>100央債乙1</t>
  </si>
  <si>
    <t>A01102</t>
  </si>
  <si>
    <t>101央債甲2</t>
  </si>
  <si>
    <t>A01105</t>
  </si>
  <si>
    <t>101央債甲5</t>
  </si>
  <si>
    <t>A01107</t>
  </si>
  <si>
    <t>101央債甲7</t>
  </si>
  <si>
    <t>A01109</t>
  </si>
  <si>
    <t>101央債甲9</t>
  </si>
  <si>
    <t>A01201</t>
  </si>
  <si>
    <t>101央債乙1</t>
  </si>
  <si>
    <t>A01202</t>
  </si>
  <si>
    <t>101央債乙2</t>
  </si>
  <si>
    <t>A02101</t>
  </si>
  <si>
    <t>102央債甲1</t>
  </si>
  <si>
    <t>A02106</t>
  </si>
  <si>
    <t>102央債甲6</t>
  </si>
  <si>
    <t>A02110</t>
  </si>
  <si>
    <t>102央甲10</t>
  </si>
  <si>
    <t>A02201</t>
  </si>
  <si>
    <t>102央債乙1</t>
  </si>
  <si>
    <t>A03103</t>
  </si>
  <si>
    <t>103央債甲3</t>
  </si>
  <si>
    <t>A03106</t>
  </si>
  <si>
    <t>103央債甲6</t>
  </si>
  <si>
    <t>A03107</t>
  </si>
  <si>
    <t>103央債甲7</t>
  </si>
  <si>
    <t>A03108</t>
  </si>
  <si>
    <t>103央債甲8</t>
  </si>
  <si>
    <t>A03112</t>
  </si>
  <si>
    <t>103央甲12</t>
  </si>
  <si>
    <t>A03113</t>
  </si>
  <si>
    <t>103央甲13</t>
  </si>
  <si>
    <t>A03116</t>
  </si>
  <si>
    <t>103央甲16</t>
  </si>
  <si>
    <t>A04102</t>
  </si>
  <si>
    <t>104央債甲2</t>
  </si>
  <si>
    <t>A04105</t>
  </si>
  <si>
    <t>104央債甲5</t>
  </si>
  <si>
    <t>A04107</t>
  </si>
  <si>
    <t>104央債甲7</t>
  </si>
  <si>
    <t>A04112</t>
  </si>
  <si>
    <t>104央甲12</t>
  </si>
  <si>
    <t>A04114</t>
  </si>
  <si>
    <t>104央甲14</t>
  </si>
  <si>
    <t>A05102</t>
  </si>
  <si>
    <t>105央債甲2</t>
  </si>
  <si>
    <t>A05104</t>
  </si>
  <si>
    <t>105央債甲4</t>
  </si>
  <si>
    <t>A05105</t>
  </si>
  <si>
    <t>105央債甲5</t>
  </si>
  <si>
    <t>A05106</t>
  </si>
  <si>
    <t>105央債甲6</t>
  </si>
  <si>
    <t>A05108</t>
  </si>
  <si>
    <t>105央債甲8</t>
  </si>
  <si>
    <t>A05109</t>
  </si>
  <si>
    <t>105央債甲9</t>
  </si>
  <si>
    <t>A05111</t>
  </si>
  <si>
    <t>105央甲11</t>
  </si>
  <si>
    <t>A05113</t>
  </si>
  <si>
    <t>105央甲13</t>
  </si>
  <si>
    <t>A06102</t>
  </si>
  <si>
    <t>106央債甲2</t>
  </si>
  <si>
    <t>A06104</t>
  </si>
  <si>
    <t>106央債甲4</t>
  </si>
  <si>
    <t>A06105</t>
  </si>
  <si>
    <t>106央債甲5</t>
  </si>
  <si>
    <t>A06109</t>
  </si>
  <si>
    <t>106央債甲9</t>
  </si>
  <si>
    <t>A06110</t>
  </si>
  <si>
    <t>106央甲10</t>
  </si>
  <si>
    <t>A06111</t>
  </si>
  <si>
    <t>106央甲11</t>
  </si>
  <si>
    <t>A07101</t>
  </si>
  <si>
    <t>107央債甲1</t>
  </si>
  <si>
    <t>A07102</t>
  </si>
  <si>
    <t>107央債甲2</t>
  </si>
  <si>
    <t>A07103</t>
  </si>
  <si>
    <t>107央債甲3</t>
  </si>
  <si>
    <t>A07104</t>
  </si>
  <si>
    <t>107央債甲4</t>
  </si>
  <si>
    <t>A07105</t>
  </si>
  <si>
    <t>107央債甲5</t>
  </si>
  <si>
    <t>A07107</t>
  </si>
  <si>
    <t>107央債甲7</t>
  </si>
  <si>
    <t>A07109</t>
  </si>
  <si>
    <t>107央債甲9</t>
  </si>
  <si>
    <t>A07111</t>
  </si>
  <si>
    <t>107央甲11</t>
  </si>
  <si>
    <t>A08101</t>
  </si>
  <si>
    <t>108央債甲1</t>
  </si>
  <si>
    <t>A08102</t>
  </si>
  <si>
    <t>108央債甲2</t>
  </si>
  <si>
    <t>A08103</t>
  </si>
  <si>
    <t>108央債甲3</t>
  </si>
  <si>
    <t>A08106</t>
  </si>
  <si>
    <t>108央債甲6</t>
  </si>
  <si>
    <t>A08107</t>
  </si>
  <si>
    <t>108央債甲7</t>
  </si>
  <si>
    <t>A08109</t>
  </si>
  <si>
    <t>108央債甲9</t>
  </si>
  <si>
    <t>A08110</t>
  </si>
  <si>
    <t>108央甲10</t>
  </si>
  <si>
    <t>A09101</t>
  </si>
  <si>
    <t>109央債甲1</t>
  </si>
  <si>
    <t>A09102</t>
  </si>
  <si>
    <t>109央債甲2</t>
  </si>
  <si>
    <t>A09103</t>
  </si>
  <si>
    <t>109央債甲3</t>
  </si>
  <si>
    <t>A09105</t>
  </si>
  <si>
    <t>109央債甲5</t>
  </si>
  <si>
    <t>A09106</t>
  </si>
  <si>
    <t>109央債甲6</t>
  </si>
  <si>
    <t>A09107</t>
  </si>
  <si>
    <t>109央債甲7</t>
  </si>
  <si>
    <t>A09108</t>
  </si>
  <si>
    <t>109央債甲8</t>
  </si>
  <si>
    <t>A09109</t>
  </si>
  <si>
    <t>109央債甲9</t>
  </si>
  <si>
    <t>A09111</t>
  </si>
  <si>
    <t>109央甲11</t>
  </si>
  <si>
    <t>A09112</t>
  </si>
  <si>
    <t>109央甲12</t>
  </si>
  <si>
    <t>A09113</t>
  </si>
  <si>
    <t>109央甲13</t>
  </si>
  <si>
    <t>A10101</t>
  </si>
  <si>
    <t>110央債甲1</t>
  </si>
  <si>
    <t>A10102</t>
  </si>
  <si>
    <t>110央債甲2</t>
  </si>
  <si>
    <t>A10103</t>
  </si>
  <si>
    <t>110央債甲3</t>
  </si>
  <si>
    <t>A10103R</t>
  </si>
  <si>
    <t>A10104</t>
  </si>
  <si>
    <t>110央債甲4</t>
  </si>
  <si>
    <t>A90105</t>
  </si>
  <si>
    <t>90央債甲五</t>
  </si>
  <si>
    <t>A90108</t>
  </si>
  <si>
    <t>90央債甲八</t>
  </si>
  <si>
    <t>A90201</t>
  </si>
  <si>
    <t>90央債乙一</t>
  </si>
  <si>
    <t>A91103</t>
  </si>
  <si>
    <t>91央債甲三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</si>
  <si>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</si>
  <si>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</si>
  <si>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</si>
  <si>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</si>
  <si>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</si>
  <si>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</si>
  <si>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</si>
  <si>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</si>
  <si>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</si>
  <si>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</si>
  <si>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A95102</t>
  </si>
  <si>
    <t>95央債甲二</t>
  </si>
  <si>
    <t>A96102</t>
  </si>
  <si>
    <t>96央債甲2</t>
  </si>
  <si>
    <t>A96107</t>
  </si>
  <si>
    <t>96央債甲7</t>
  </si>
  <si>
    <t>A97102</t>
  </si>
  <si>
    <t>97央債甲2</t>
  </si>
  <si>
    <t>A97105</t>
  </si>
  <si>
    <t>97央債甲5</t>
  </si>
  <si>
    <t>A98102</t>
  </si>
  <si>
    <t>98央債甲2</t>
  </si>
  <si>
    <t>A98105</t>
  </si>
  <si>
    <t>98央債甲5</t>
  </si>
  <si>
    <t>A99104</t>
  </si>
  <si>
    <t>99央債甲4</t>
  </si>
  <si>
    <t>A99107</t>
  </si>
  <si>
    <t>99央債甲7</t>
  </si>
  <si>
    <t>B20158</t>
  </si>
  <si>
    <t>P09亞泥1</t>
  </si>
  <si>
    <t>B20245</t>
  </si>
  <si>
    <t>P08台泥1</t>
  </si>
  <si>
    <t>B30444</t>
  </si>
  <si>
    <t>P09統一1A</t>
  </si>
  <si>
    <t>B50161</t>
  </si>
  <si>
    <t>P08遠東新2</t>
  </si>
  <si>
    <t>B50162</t>
  </si>
  <si>
    <t>P09遠東新1</t>
  </si>
  <si>
    <t>B618BC</t>
  </si>
  <si>
    <t>02台積3B</t>
  </si>
  <si>
    <t>B618BZ</t>
  </si>
  <si>
    <t>P09台積5A</t>
  </si>
  <si>
    <t>B618CA</t>
  </si>
  <si>
    <t>P10台積1B</t>
  </si>
  <si>
    <t>B638B9</t>
  </si>
  <si>
    <t>P06聯電1A</t>
  </si>
  <si>
    <t>B638BC</t>
  </si>
  <si>
    <t>P06聯電2B</t>
  </si>
  <si>
    <t>B644AG</t>
  </si>
  <si>
    <t>P05鴻海2F</t>
  </si>
  <si>
    <t>B644AZ</t>
  </si>
  <si>
    <t>P06鴻海3B</t>
  </si>
  <si>
    <t>B644B9</t>
  </si>
  <si>
    <t>P07鴻海2C</t>
  </si>
  <si>
    <t>B69111</t>
  </si>
  <si>
    <t>P10和碩1B</t>
  </si>
  <si>
    <t>B69701</t>
  </si>
  <si>
    <t>P09奇鋐1</t>
  </si>
  <si>
    <t>B702AG</t>
  </si>
  <si>
    <t>P03台化1</t>
  </si>
  <si>
    <t>B71309</t>
  </si>
  <si>
    <t>P08長春1</t>
  </si>
  <si>
    <t>B71869</t>
  </si>
  <si>
    <t>01中油1C</t>
  </si>
  <si>
    <t>B71872</t>
  </si>
  <si>
    <t>01中油2C</t>
  </si>
  <si>
    <t>B71886</t>
  </si>
  <si>
    <t>P04中油1B</t>
  </si>
  <si>
    <t>B71889</t>
  </si>
  <si>
    <t>P06中油1B</t>
  </si>
  <si>
    <t>B801AD</t>
  </si>
  <si>
    <t>02中鋼1B</t>
  </si>
  <si>
    <t>B801AG</t>
  </si>
  <si>
    <t>P03中鋼1B</t>
  </si>
  <si>
    <t>B801AJ</t>
  </si>
  <si>
    <t>P07中鋼1</t>
  </si>
  <si>
    <t>B86404</t>
  </si>
  <si>
    <t>P07興富發1</t>
  </si>
  <si>
    <t>B87203</t>
  </si>
  <si>
    <t>P07裕隆1A</t>
  </si>
  <si>
    <t>B903V1</t>
  </si>
  <si>
    <t>01台電4B</t>
  </si>
  <si>
    <t>B903WH</t>
  </si>
  <si>
    <t>P06台電2C</t>
  </si>
  <si>
    <t>B903WJ</t>
  </si>
  <si>
    <t>P06台電3A</t>
  </si>
  <si>
    <t>B903WR</t>
  </si>
  <si>
    <t>P07台電3A</t>
  </si>
  <si>
    <t>B903WZ</t>
  </si>
  <si>
    <t>P08台電1C</t>
  </si>
  <si>
    <t>B903X1</t>
  </si>
  <si>
    <t>P08台電2B</t>
  </si>
  <si>
    <t>B92353</t>
  </si>
  <si>
    <t>P08遠鼎1</t>
  </si>
  <si>
    <t>B93538</t>
  </si>
  <si>
    <t>P08裕融2</t>
  </si>
  <si>
    <t>B94166</t>
  </si>
  <si>
    <t>P07台灣大1</t>
  </si>
  <si>
    <t>B94167</t>
  </si>
  <si>
    <t>P07台灣大2</t>
  </si>
  <si>
    <t>B94168</t>
  </si>
  <si>
    <t>P09台灣大1</t>
  </si>
  <si>
    <t>B95457</t>
  </si>
  <si>
    <t>P09中控2A</t>
  </si>
  <si>
    <t>B95552</t>
  </si>
  <si>
    <t>P08開控1A</t>
  </si>
  <si>
    <t>B95553</t>
  </si>
  <si>
    <t>P08開控1B</t>
  </si>
  <si>
    <t>B97625</t>
  </si>
  <si>
    <t>P06萬海1</t>
  </si>
  <si>
    <t>B97626</t>
  </si>
  <si>
    <t>P08萬海1A</t>
  </si>
  <si>
    <t>B97852</t>
  </si>
  <si>
    <t>P09富邦金5</t>
  </si>
  <si>
    <t>B9A506</t>
  </si>
  <si>
    <t>P09日投控4</t>
  </si>
  <si>
    <t>B9AG01</t>
  </si>
  <si>
    <t>P09中華電1</t>
  </si>
  <si>
    <t>G102B2</t>
  </si>
  <si>
    <t>P09玉銀2</t>
  </si>
  <si>
    <t>G11473</t>
  </si>
  <si>
    <t>P09中信銀1</t>
  </si>
  <si>
    <t>G13415</t>
  </si>
  <si>
    <t>P07輸銀2</t>
  </si>
  <si>
    <t>G13422</t>
  </si>
  <si>
    <t>P08輸銀5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</si>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</sst>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3\WebBD202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292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1680924500</v>
      </c>
      <c r="D5" s="21">
        <f>C5/C144</f>
        <v>0.006283977421537774</v>
      </c>
      <c r="E5" s="22">
        <v>0.515</v>
      </c>
      <c r="F5" s="22">
        <v>0.405</v>
      </c>
      <c r="G5" s="22">
        <v>0.4607</v>
      </c>
      <c r="H5" s="22">
        <v>115.8978</v>
      </c>
    </row>
    <row r="6" spans="1:8" s="23" customFormat="1" ht="14.25">
      <c r="A6" s="18" t="s">
        <v>16</v>
      </c>
      <c r="B6" s="19" t="s">
        <v>17</v>
      </c>
      <c r="C6" s="20">
        <v>1240946458</v>
      </c>
      <c r="D6" s="21">
        <f>C6/C144</f>
        <v>0.004639161082731124</v>
      </c>
      <c r="E6" s="22">
        <v>0.7034</v>
      </c>
      <c r="F6" s="22">
        <v>0.7025</v>
      </c>
      <c r="G6" s="22">
        <v>0.7025</v>
      </c>
      <c r="H6" s="22">
        <v>124.0965</v>
      </c>
    </row>
    <row r="7" spans="1:8" ht="14.25">
      <c r="A7" s="18" t="s">
        <v>18</v>
      </c>
      <c r="B7" s="19" t="s">
        <v>19</v>
      </c>
      <c r="C7" s="20">
        <v>2900171036</v>
      </c>
      <c r="D7" s="21">
        <f>C7/C144</f>
        <v>0.010842015396183359</v>
      </c>
      <c r="E7" s="22">
        <v>0.5295</v>
      </c>
      <c r="F7" s="22">
        <v>0.499</v>
      </c>
      <c r="G7" s="22">
        <v>0.5142</v>
      </c>
      <c r="H7" s="22">
        <v>113.7098</v>
      </c>
    </row>
    <row r="8" spans="1:8" ht="14.25">
      <c r="A8" s="18" t="s">
        <v>20</v>
      </c>
      <c r="B8" s="19" t="s">
        <v>21</v>
      </c>
      <c r="C8" s="20">
        <v>1810807608</v>
      </c>
      <c r="D8" s="21">
        <f>C8/C144</f>
        <v>0.0067695331488242475</v>
      </c>
      <c r="E8" s="22">
        <v>0.115</v>
      </c>
      <c r="F8" s="22">
        <v>0.008</v>
      </c>
      <c r="G8" s="22">
        <v>0.0775</v>
      </c>
      <c r="H8" s="22">
        <v>100.5906</v>
      </c>
    </row>
    <row r="9" spans="1:8" ht="14.25">
      <c r="A9" s="18" t="s">
        <v>22</v>
      </c>
      <c r="B9" s="19" t="s">
        <v>23</v>
      </c>
      <c r="C9" s="20">
        <v>450095308</v>
      </c>
      <c r="D9" s="21">
        <f>C9/C144</f>
        <v>0.001682638781820415</v>
      </c>
      <c r="E9" s="22">
        <v>0.486</v>
      </c>
      <c r="F9" s="22">
        <v>0.485</v>
      </c>
      <c r="G9" s="22">
        <v>0.4855</v>
      </c>
      <c r="H9" s="22">
        <v>112.5238</v>
      </c>
    </row>
    <row r="10" spans="1:8" ht="14.25">
      <c r="A10" s="18" t="s">
        <v>24</v>
      </c>
      <c r="B10" s="19" t="s">
        <v>25</v>
      </c>
      <c r="C10" s="20">
        <v>7212501471</v>
      </c>
      <c r="D10" s="21">
        <f>C10/C144</f>
        <v>0.02696325527801634</v>
      </c>
      <c r="E10" s="22">
        <v>0.545</v>
      </c>
      <c r="F10" s="22">
        <v>0.398</v>
      </c>
      <c r="G10" s="22">
        <v>0.5026</v>
      </c>
      <c r="H10" s="22">
        <v>111.784</v>
      </c>
    </row>
    <row r="11" spans="1:8" ht="14.25">
      <c r="A11" s="18" t="s">
        <v>26</v>
      </c>
      <c r="B11" s="19" t="s">
        <v>27</v>
      </c>
      <c r="C11" s="20">
        <v>5510205769</v>
      </c>
      <c r="D11" s="21">
        <f>C11/C144</f>
        <v>0.020599383637054006</v>
      </c>
      <c r="E11" s="22">
        <v>0.11</v>
      </c>
      <c r="F11" s="22">
        <v>0.075</v>
      </c>
      <c r="G11" s="22">
        <v>0.0913</v>
      </c>
      <c r="H11" s="22">
        <v>101.0625</v>
      </c>
    </row>
    <row r="12" spans="1:8" ht="14.25">
      <c r="A12" s="18" t="s">
        <v>28</v>
      </c>
      <c r="B12" s="19" t="s">
        <v>29</v>
      </c>
      <c r="C12" s="20">
        <v>333279985</v>
      </c>
      <c r="D12" s="21">
        <f>C12/C144</f>
        <v>0.0012459357340501897</v>
      </c>
      <c r="E12" s="22">
        <v>0.516</v>
      </c>
      <c r="F12" s="22">
        <v>0.411</v>
      </c>
      <c r="G12" s="22">
        <v>0.4975</v>
      </c>
      <c r="H12" s="22">
        <v>111.0492</v>
      </c>
    </row>
    <row r="13" spans="1:8" ht="14.25">
      <c r="A13" s="18" t="s">
        <v>30</v>
      </c>
      <c r="B13" s="19" t="s">
        <v>31</v>
      </c>
      <c r="C13" s="20">
        <v>6494111127</v>
      </c>
      <c r="D13" s="21">
        <f>C13/C144</f>
        <v>0.024277620853896308</v>
      </c>
      <c r="E13" s="22">
        <v>0.17</v>
      </c>
      <c r="F13" s="22">
        <v>0.14</v>
      </c>
      <c r="G13" s="22">
        <v>0.1541</v>
      </c>
      <c r="H13" s="22">
        <v>101.4228</v>
      </c>
    </row>
    <row r="14" spans="1:8" ht="14.25">
      <c r="A14" s="18" t="s">
        <v>32</v>
      </c>
      <c r="B14" s="19" t="s">
        <v>33</v>
      </c>
      <c r="C14" s="20">
        <v>4074450566</v>
      </c>
      <c r="D14" s="21">
        <f>C14/C144</f>
        <v>0.015231948467593757</v>
      </c>
      <c r="E14" s="22">
        <v>0.5505</v>
      </c>
      <c r="F14" s="22">
        <v>0.5135</v>
      </c>
      <c r="G14" s="22">
        <v>0.5349</v>
      </c>
      <c r="H14" s="22">
        <v>111.6178</v>
      </c>
    </row>
    <row r="15" spans="1:8" ht="14.25">
      <c r="A15" s="18" t="s">
        <v>34</v>
      </c>
      <c r="B15" s="19" t="s">
        <v>35</v>
      </c>
      <c r="C15" s="20">
        <v>3240910510</v>
      </c>
      <c r="D15" s="21">
        <f>C15/C144</f>
        <v>0.012115837725052179</v>
      </c>
      <c r="E15" s="22">
        <v>0.156</v>
      </c>
      <c r="F15" s="22">
        <v>0.135</v>
      </c>
      <c r="G15" s="22">
        <v>0.1454</v>
      </c>
      <c r="H15" s="22">
        <v>101.2689</v>
      </c>
    </row>
    <row r="16" spans="1:8" ht="14.25">
      <c r="A16" s="18" t="s">
        <v>36</v>
      </c>
      <c r="B16" s="19" t="s">
        <v>37</v>
      </c>
      <c r="C16" s="20">
        <v>1805506070</v>
      </c>
      <c r="D16" s="21">
        <f>C16/C144</f>
        <v>0.00674971384992568</v>
      </c>
      <c r="E16" s="22">
        <v>0.471</v>
      </c>
      <c r="F16" s="22">
        <v>0.38</v>
      </c>
      <c r="G16" s="22">
        <v>0.4493</v>
      </c>
      <c r="H16" s="22">
        <v>106.1805</v>
      </c>
    </row>
    <row r="17" spans="1:8" ht="14.25">
      <c r="A17" s="18" t="s">
        <v>38</v>
      </c>
      <c r="B17" s="19" t="s">
        <v>39</v>
      </c>
      <c r="C17" s="20">
        <v>611139600</v>
      </c>
      <c r="D17" s="21">
        <f>C17/C144</f>
        <v>0.0022846876512345594</v>
      </c>
      <c r="E17" s="22">
        <v>0.1955</v>
      </c>
      <c r="F17" s="22">
        <v>0.195</v>
      </c>
      <c r="G17" s="22">
        <v>0.1952</v>
      </c>
      <c r="H17" s="22">
        <v>101.8567</v>
      </c>
    </row>
    <row r="18" spans="1:8" ht="14.25">
      <c r="A18" s="18" t="s">
        <v>40</v>
      </c>
      <c r="B18" s="19" t="s">
        <v>41</v>
      </c>
      <c r="C18" s="20">
        <v>8042987776</v>
      </c>
      <c r="D18" s="21">
        <f>C18/C144</f>
        <v>0.030067949860977286</v>
      </c>
      <c r="E18" s="22">
        <v>0.286</v>
      </c>
      <c r="F18" s="22">
        <v>0.203</v>
      </c>
      <c r="G18" s="22">
        <v>0.2379</v>
      </c>
      <c r="H18" s="22">
        <v>103.7497</v>
      </c>
    </row>
    <row r="19" spans="1:8" ht="14.25">
      <c r="A19" s="18" t="s">
        <v>42</v>
      </c>
      <c r="B19" s="19" t="s">
        <v>43</v>
      </c>
      <c r="C19" s="20">
        <v>227613620</v>
      </c>
      <c r="D19" s="21">
        <f>C19/C144</f>
        <v>0.0008509120123565804</v>
      </c>
      <c r="E19" s="22">
        <v>0.56</v>
      </c>
      <c r="F19" s="22">
        <v>0.56</v>
      </c>
      <c r="G19" s="22">
        <v>0.56</v>
      </c>
      <c r="H19" s="22">
        <v>113.8068</v>
      </c>
    </row>
    <row r="20" spans="1:8" ht="14.25">
      <c r="A20" s="18" t="s">
        <v>44</v>
      </c>
      <c r="B20" s="19" t="s">
        <v>45</v>
      </c>
      <c r="C20" s="20">
        <v>706667256</v>
      </c>
      <c r="D20" s="21">
        <f>C20/C144</f>
        <v>0.00264180876728494</v>
      </c>
      <c r="E20" s="22">
        <v>0.5665</v>
      </c>
      <c r="F20" s="22">
        <v>0.566</v>
      </c>
      <c r="G20" s="22">
        <v>0.5662</v>
      </c>
      <c r="H20" s="22">
        <v>117.7786</v>
      </c>
    </row>
    <row r="21" spans="1:8" ht="14.25">
      <c r="A21" s="18" t="s">
        <v>46</v>
      </c>
      <c r="B21" s="19" t="s">
        <v>47</v>
      </c>
      <c r="C21" s="20">
        <v>518664264</v>
      </c>
      <c r="D21" s="21">
        <f>C21/C144</f>
        <v>0.0019389773451065214</v>
      </c>
      <c r="E21" s="22">
        <v>0.222</v>
      </c>
      <c r="F21" s="22">
        <v>0.222</v>
      </c>
      <c r="G21" s="22">
        <v>0.222</v>
      </c>
      <c r="H21" s="22">
        <v>103.7266</v>
      </c>
    </row>
    <row r="22" spans="1:8" ht="14.25">
      <c r="A22" s="18" t="s">
        <v>48</v>
      </c>
      <c r="B22" s="19" t="s">
        <v>49</v>
      </c>
      <c r="C22" s="20">
        <v>698730306</v>
      </c>
      <c r="D22" s="21">
        <f>C22/C144</f>
        <v>0.002612137229630587</v>
      </c>
      <c r="E22" s="22">
        <v>0.571</v>
      </c>
      <c r="F22" s="22">
        <v>0.57</v>
      </c>
      <c r="G22" s="22">
        <v>0.5705</v>
      </c>
      <c r="H22" s="22">
        <v>116.4551</v>
      </c>
    </row>
    <row r="23" spans="1:8" ht="14.25">
      <c r="A23" s="18" t="s">
        <v>50</v>
      </c>
      <c r="B23" s="19" t="s">
        <v>51</v>
      </c>
      <c r="C23" s="20">
        <v>441122731</v>
      </c>
      <c r="D23" s="21">
        <f>C23/C144</f>
        <v>0.0016490956504775086</v>
      </c>
      <c r="E23" s="22">
        <v>0.771</v>
      </c>
      <c r="F23" s="22">
        <v>0.771</v>
      </c>
      <c r="G23" s="22">
        <v>0.771</v>
      </c>
      <c r="H23" s="22">
        <v>126.0351</v>
      </c>
    </row>
    <row r="24" spans="1:8" ht="14.25">
      <c r="A24" s="18" t="s">
        <v>52</v>
      </c>
      <c r="B24" s="19" t="s">
        <v>53</v>
      </c>
      <c r="C24" s="20">
        <v>1981851404</v>
      </c>
      <c r="D24" s="21">
        <f>C24/C144</f>
        <v>0.007408964219141869</v>
      </c>
      <c r="E24" s="22">
        <v>0.755</v>
      </c>
      <c r="F24" s="22">
        <v>0.743</v>
      </c>
      <c r="G24" s="22">
        <v>0.7488</v>
      </c>
      <c r="H24" s="22">
        <v>132.1211</v>
      </c>
    </row>
    <row r="25" spans="1:8" ht="14.25">
      <c r="A25" s="18" t="s">
        <v>54</v>
      </c>
      <c r="B25" s="19" t="s">
        <v>55</v>
      </c>
      <c r="C25" s="20">
        <v>1571359902</v>
      </c>
      <c r="D25" s="21">
        <f>C25/C144</f>
        <v>0.005874380524097191</v>
      </c>
      <c r="E25" s="22">
        <v>0.275</v>
      </c>
      <c r="F25" s="22">
        <v>0.239</v>
      </c>
      <c r="G25" s="22">
        <v>0.2605</v>
      </c>
      <c r="H25" s="22">
        <v>104.7529</v>
      </c>
    </row>
    <row r="26" spans="1:8" ht="14.25">
      <c r="A26" s="18" t="s">
        <v>56</v>
      </c>
      <c r="B26" s="19" t="s">
        <v>57</v>
      </c>
      <c r="C26" s="20">
        <v>264455176</v>
      </c>
      <c r="D26" s="21">
        <f>C26/C144</f>
        <v>0.0009886406884977868</v>
      </c>
      <c r="E26" s="22">
        <v>0.76</v>
      </c>
      <c r="F26" s="22">
        <v>0.76</v>
      </c>
      <c r="G26" s="22">
        <v>0.76</v>
      </c>
      <c r="H26" s="22">
        <v>132.2276</v>
      </c>
    </row>
    <row r="27" spans="1:8" ht="14.25">
      <c r="A27" s="18" t="s">
        <v>58</v>
      </c>
      <c r="B27" s="19" t="s">
        <v>59</v>
      </c>
      <c r="C27" s="20">
        <v>2090766698</v>
      </c>
      <c r="D27" s="21">
        <f>C27/C144</f>
        <v>0.00781613375492777</v>
      </c>
      <c r="E27" s="22">
        <v>0.5825</v>
      </c>
      <c r="F27" s="22">
        <v>0.44</v>
      </c>
      <c r="G27" s="22">
        <v>0.538</v>
      </c>
      <c r="H27" s="22">
        <v>119.4235</v>
      </c>
    </row>
    <row r="28" spans="1:8" ht="14.25">
      <c r="A28" s="18" t="s">
        <v>60</v>
      </c>
      <c r="B28" s="19" t="s">
        <v>61</v>
      </c>
      <c r="C28" s="20">
        <v>5996264134</v>
      </c>
      <c r="D28" s="21">
        <f>C28/C144</f>
        <v>0.022416466909508874</v>
      </c>
      <c r="E28" s="22">
        <v>0.356</v>
      </c>
      <c r="F28" s="22">
        <v>0.25</v>
      </c>
      <c r="G28" s="22">
        <v>0.3108</v>
      </c>
      <c r="H28" s="22">
        <v>105.17</v>
      </c>
    </row>
    <row r="29" spans="1:8" ht="14.25">
      <c r="A29" s="18" t="s">
        <v>62</v>
      </c>
      <c r="B29" s="19" t="s">
        <v>63</v>
      </c>
      <c r="C29" s="20">
        <v>2372807190</v>
      </c>
      <c r="D29" s="21">
        <f>C29/C144</f>
        <v>0.00887051548574757</v>
      </c>
      <c r="E29" s="22">
        <v>0.586</v>
      </c>
      <c r="F29" s="22">
        <v>0.45</v>
      </c>
      <c r="G29" s="22">
        <v>0.5232</v>
      </c>
      <c r="H29" s="22">
        <v>121.6341</v>
      </c>
    </row>
    <row r="30" spans="1:8" ht="14.25">
      <c r="A30" s="18" t="s">
        <v>64</v>
      </c>
      <c r="B30" s="19" t="s">
        <v>65</v>
      </c>
      <c r="C30" s="20">
        <v>1037285130</v>
      </c>
      <c r="D30" s="21">
        <f>C30/C144</f>
        <v>0.0038777924508904917</v>
      </c>
      <c r="E30" s="22">
        <v>0.281</v>
      </c>
      <c r="F30" s="22">
        <v>0.28</v>
      </c>
      <c r="G30" s="22">
        <v>0.2805</v>
      </c>
      <c r="H30" s="22">
        <v>103.7285</v>
      </c>
    </row>
    <row r="31" spans="1:8" ht="14.25">
      <c r="A31" s="18" t="s">
        <v>66</v>
      </c>
      <c r="B31" s="19" t="s">
        <v>67</v>
      </c>
      <c r="C31" s="20">
        <v>354420003</v>
      </c>
      <c r="D31" s="21">
        <f>C31/C144</f>
        <v>0.0013249656939341118</v>
      </c>
      <c r="E31" s="22">
        <v>0.461</v>
      </c>
      <c r="F31" s="22">
        <v>0.46</v>
      </c>
      <c r="G31" s="22">
        <v>0.4605</v>
      </c>
      <c r="H31" s="22">
        <v>118.14</v>
      </c>
    </row>
    <row r="32" spans="1:8" ht="14.25">
      <c r="A32" s="18" t="s">
        <v>68</v>
      </c>
      <c r="B32" s="19" t="s">
        <v>69</v>
      </c>
      <c r="C32" s="20">
        <v>222428344</v>
      </c>
      <c r="D32" s="21">
        <f>C32/C144</f>
        <v>0.0008315273479600285</v>
      </c>
      <c r="E32" s="22">
        <v>0.599</v>
      </c>
      <c r="F32" s="22">
        <v>0.569</v>
      </c>
      <c r="G32" s="22">
        <v>0.584</v>
      </c>
      <c r="H32" s="22">
        <v>111.2051</v>
      </c>
    </row>
    <row r="33" spans="1:8" ht="14.25">
      <c r="A33" s="18" t="s">
        <v>70</v>
      </c>
      <c r="B33" s="19" t="s">
        <v>71</v>
      </c>
      <c r="C33" s="20">
        <v>8050696342</v>
      </c>
      <c r="D33" s="21">
        <f>C33/C144</f>
        <v>0.03009676760662644</v>
      </c>
      <c r="E33" s="22">
        <v>0.386</v>
      </c>
      <c r="F33" s="22">
        <v>0.295</v>
      </c>
      <c r="G33" s="22">
        <v>0.3627</v>
      </c>
      <c r="H33" s="22">
        <v>101.8874</v>
      </c>
    </row>
    <row r="34" spans="1:8" ht="14.25">
      <c r="A34" s="18" t="s">
        <v>72</v>
      </c>
      <c r="B34" s="19" t="s">
        <v>73</v>
      </c>
      <c r="C34" s="20">
        <v>3000688987</v>
      </c>
      <c r="D34" s="21">
        <f>C34/C144</f>
        <v>0.011217792258584519</v>
      </c>
      <c r="E34" s="22">
        <v>0.06</v>
      </c>
      <c r="F34" s="22">
        <v>0.05</v>
      </c>
      <c r="G34" s="22">
        <v>0.0571</v>
      </c>
      <c r="H34" s="22">
        <v>100.0182</v>
      </c>
    </row>
    <row r="35" spans="1:8" ht="14.25">
      <c r="A35" s="18" t="s">
        <v>74</v>
      </c>
      <c r="B35" s="19" t="s">
        <v>75</v>
      </c>
      <c r="C35" s="20">
        <v>110775886</v>
      </c>
      <c r="D35" s="21">
        <f>C35/C144</f>
        <v>0.00041412518318035245</v>
      </c>
      <c r="E35" s="22">
        <v>0.504</v>
      </c>
      <c r="F35" s="22">
        <v>0.504</v>
      </c>
      <c r="G35" s="22">
        <v>0.504</v>
      </c>
      <c r="H35" s="22">
        <v>110.7759</v>
      </c>
    </row>
    <row r="36" spans="1:8" ht="14.25">
      <c r="A36" s="18" t="s">
        <v>76</v>
      </c>
      <c r="B36" s="19" t="s">
        <v>77</v>
      </c>
      <c r="C36" s="20">
        <v>12012886188</v>
      </c>
      <c r="D36" s="21">
        <f>C36/C144</f>
        <v>0.044909039979425</v>
      </c>
      <c r="E36" s="22">
        <v>0.12</v>
      </c>
      <c r="F36" s="22">
        <v>0.05</v>
      </c>
      <c r="G36" s="22">
        <v>0.0874</v>
      </c>
      <c r="H36" s="22">
        <v>100.0892</v>
      </c>
    </row>
    <row r="37" spans="1:8" ht="14.25">
      <c r="A37" s="18" t="s">
        <v>78</v>
      </c>
      <c r="B37" s="19" t="s">
        <v>79</v>
      </c>
      <c r="C37" s="20">
        <v>109341674</v>
      </c>
      <c r="D37" s="21">
        <f>C37/C144</f>
        <v>0.0004087635171294986</v>
      </c>
      <c r="E37" s="22">
        <v>0.49</v>
      </c>
      <c r="F37" s="22">
        <v>0.49</v>
      </c>
      <c r="G37" s="22">
        <v>0.49</v>
      </c>
      <c r="H37" s="22">
        <v>109.3417</v>
      </c>
    </row>
    <row r="38" spans="1:8" ht="14.25">
      <c r="A38" s="18" t="s">
        <v>80</v>
      </c>
      <c r="B38" s="19" t="s">
        <v>81</v>
      </c>
      <c r="C38" s="20">
        <v>4470560238</v>
      </c>
      <c r="D38" s="21">
        <f>C38/C144</f>
        <v>0.016712767050046887</v>
      </c>
      <c r="E38" s="22">
        <v>0.378</v>
      </c>
      <c r="F38" s="22">
        <v>0.32</v>
      </c>
      <c r="G38" s="22">
        <v>0.3274</v>
      </c>
      <c r="H38" s="22">
        <v>101.5965</v>
      </c>
    </row>
    <row r="39" spans="1:8" ht="14.25">
      <c r="A39" s="18" t="s">
        <v>82</v>
      </c>
      <c r="B39" s="19" t="s">
        <v>83</v>
      </c>
      <c r="C39" s="20">
        <v>100336694</v>
      </c>
      <c r="D39" s="21">
        <f>C39/C144</f>
        <v>0.00037509925023268125</v>
      </c>
      <c r="E39" s="22">
        <v>0.103</v>
      </c>
      <c r="F39" s="22">
        <v>0.1</v>
      </c>
      <c r="G39" s="22">
        <v>0.1015</v>
      </c>
      <c r="H39" s="22">
        <v>100.3367</v>
      </c>
    </row>
    <row r="40" spans="1:8" ht="14.25">
      <c r="A40" s="18" t="s">
        <v>84</v>
      </c>
      <c r="B40" s="19" t="s">
        <v>85</v>
      </c>
      <c r="C40" s="20">
        <v>5129781309</v>
      </c>
      <c r="D40" s="21">
        <f>C40/C144</f>
        <v>0.01917720273764972</v>
      </c>
      <c r="E40" s="22">
        <v>0.105</v>
      </c>
      <c r="F40" s="22">
        <v>0.055</v>
      </c>
      <c r="G40" s="22">
        <v>0.0801</v>
      </c>
      <c r="H40" s="22">
        <v>100.5722</v>
      </c>
    </row>
    <row r="41" spans="1:8" ht="14.25">
      <c r="A41" s="18" t="s">
        <v>86</v>
      </c>
      <c r="B41" s="19" t="s">
        <v>87</v>
      </c>
      <c r="C41" s="20">
        <v>5113942076</v>
      </c>
      <c r="D41" s="21">
        <f>C41/C144</f>
        <v>0.01911798926164501</v>
      </c>
      <c r="E41" s="22">
        <v>0.4409</v>
      </c>
      <c r="F41" s="22">
        <v>0.325</v>
      </c>
      <c r="G41" s="22">
        <v>0.3818</v>
      </c>
      <c r="H41" s="22">
        <v>104.3385</v>
      </c>
    </row>
    <row r="42" spans="1:8" ht="14.25">
      <c r="A42" s="18" t="s">
        <v>88</v>
      </c>
      <c r="B42" s="19" t="s">
        <v>89</v>
      </c>
      <c r="C42" s="20">
        <v>2114802450</v>
      </c>
      <c r="D42" s="21">
        <f>C42/C144</f>
        <v>0.007905989142768022</v>
      </c>
      <c r="E42" s="22">
        <v>0.13</v>
      </c>
      <c r="F42" s="22">
        <v>0.099</v>
      </c>
      <c r="G42" s="22">
        <v>0.1066</v>
      </c>
      <c r="H42" s="22">
        <v>100.7043</v>
      </c>
    </row>
    <row r="43" spans="1:8" ht="14.25">
      <c r="A43" s="18" t="s">
        <v>90</v>
      </c>
      <c r="B43" s="19" t="s">
        <v>91</v>
      </c>
      <c r="C43" s="20">
        <v>5979758937</v>
      </c>
      <c r="D43" s="21">
        <f>C43/C144</f>
        <v>0.022354763790013603</v>
      </c>
      <c r="E43" s="22">
        <v>0.43</v>
      </c>
      <c r="F43" s="22">
        <v>0.34</v>
      </c>
      <c r="G43" s="22">
        <v>0.3764</v>
      </c>
      <c r="H43" s="22">
        <v>103.9705</v>
      </c>
    </row>
    <row r="44" spans="1:8" ht="14.25">
      <c r="A44" s="18" t="s">
        <v>92</v>
      </c>
      <c r="B44" s="19" t="s">
        <v>93</v>
      </c>
      <c r="C44" s="20">
        <v>2719586910</v>
      </c>
      <c r="D44" s="21">
        <f>C44/C144</f>
        <v>0.010166918703576324</v>
      </c>
      <c r="E44" s="22">
        <v>0.175</v>
      </c>
      <c r="F44" s="22">
        <v>0.155</v>
      </c>
      <c r="G44" s="22">
        <v>0.1651</v>
      </c>
      <c r="H44" s="22">
        <v>100.7178</v>
      </c>
    </row>
    <row r="45" spans="1:8" ht="14.25">
      <c r="A45" s="18" t="s">
        <v>94</v>
      </c>
      <c r="B45" s="19" t="s">
        <v>95</v>
      </c>
      <c r="C45" s="20">
        <v>831765192</v>
      </c>
      <c r="D45" s="21">
        <f>C45/C144</f>
        <v>0.0031094755811751397</v>
      </c>
      <c r="E45" s="22">
        <v>0.8375</v>
      </c>
      <c r="F45" s="22">
        <v>0.835</v>
      </c>
      <c r="G45" s="22">
        <v>0.8357</v>
      </c>
      <c r="H45" s="22">
        <v>118.8215</v>
      </c>
    </row>
    <row r="46" spans="1:8" ht="14.25">
      <c r="A46" s="18" t="s">
        <v>96</v>
      </c>
      <c r="B46" s="19" t="s">
        <v>97</v>
      </c>
      <c r="C46" s="20">
        <v>5343709057</v>
      </c>
      <c r="D46" s="21">
        <f>C46/C144</f>
        <v>0.01997695141064034</v>
      </c>
      <c r="E46" s="22">
        <v>0.19</v>
      </c>
      <c r="F46" s="22">
        <v>0.155</v>
      </c>
      <c r="G46" s="22">
        <v>0.1662</v>
      </c>
      <c r="H46" s="22">
        <v>100.8163</v>
      </c>
    </row>
    <row r="47" spans="1:8" ht="14.25">
      <c r="A47" s="18" t="s">
        <v>98</v>
      </c>
      <c r="B47" s="19" t="s">
        <v>99</v>
      </c>
      <c r="C47" s="20">
        <v>9094170266</v>
      </c>
      <c r="D47" s="21">
        <f>C47/C144</f>
        <v>0.03399769627913935</v>
      </c>
      <c r="E47" s="22">
        <v>0.461</v>
      </c>
      <c r="F47" s="22">
        <v>0.349</v>
      </c>
      <c r="G47" s="22">
        <v>0.4202</v>
      </c>
      <c r="H47" s="22">
        <v>103.914</v>
      </c>
    </row>
    <row r="48" spans="1:8" ht="14.25">
      <c r="A48" s="18" t="s">
        <v>100</v>
      </c>
      <c r="B48" s="19" t="s">
        <v>101</v>
      </c>
      <c r="C48" s="20">
        <v>170893947</v>
      </c>
      <c r="D48" s="21">
        <f>C48/C144</f>
        <v>0.0006388708739895652</v>
      </c>
      <c r="E48" s="22">
        <v>0.515</v>
      </c>
      <c r="F48" s="22">
        <v>0.515</v>
      </c>
      <c r="G48" s="22">
        <v>0.515</v>
      </c>
      <c r="H48" s="22">
        <v>113.9293</v>
      </c>
    </row>
    <row r="49" spans="1:8" ht="14.25">
      <c r="A49" s="18" t="s">
        <v>102</v>
      </c>
      <c r="B49" s="19" t="s">
        <v>103</v>
      </c>
      <c r="C49" s="20">
        <v>115956066</v>
      </c>
      <c r="D49" s="21">
        <f>C49/C144</f>
        <v>0.0004334907966623985</v>
      </c>
      <c r="E49" s="22">
        <v>0.841</v>
      </c>
      <c r="F49" s="22">
        <v>0.841</v>
      </c>
      <c r="G49" s="22">
        <v>0.841</v>
      </c>
      <c r="H49" s="22">
        <v>115.9561</v>
      </c>
    </row>
    <row r="50" spans="1:8" ht="14.25">
      <c r="A50" s="18" t="s">
        <v>104</v>
      </c>
      <c r="B50" s="19" t="s">
        <v>105</v>
      </c>
      <c r="C50" s="20">
        <v>4651334432</v>
      </c>
      <c r="D50" s="21">
        <f>C50/C144</f>
        <v>0.017388574293913394</v>
      </c>
      <c r="E50" s="22">
        <v>0.46</v>
      </c>
      <c r="F50" s="22">
        <v>0.355</v>
      </c>
      <c r="G50" s="22">
        <v>0.4016</v>
      </c>
      <c r="H50" s="22">
        <v>103.349</v>
      </c>
    </row>
    <row r="51" spans="1:8" ht="14.25">
      <c r="A51" s="18" t="s">
        <v>106</v>
      </c>
      <c r="B51" s="19" t="s">
        <v>107</v>
      </c>
      <c r="C51" s="20">
        <v>2524715826</v>
      </c>
      <c r="D51" s="21">
        <f>C51/C144</f>
        <v>0.009438411568385784</v>
      </c>
      <c r="E51" s="22">
        <v>0.245</v>
      </c>
      <c r="F51" s="22">
        <v>0.172</v>
      </c>
      <c r="G51" s="22">
        <v>0.2016</v>
      </c>
      <c r="H51" s="22">
        <v>100.9745</v>
      </c>
    </row>
    <row r="52" spans="1:8" ht="14.25">
      <c r="A52" s="18" t="s">
        <v>108</v>
      </c>
      <c r="B52" s="19" t="s">
        <v>109</v>
      </c>
      <c r="C52" s="20">
        <v>5116772161</v>
      </c>
      <c r="D52" s="21">
        <f>C52/C144</f>
        <v>0.01912856926701767</v>
      </c>
      <c r="E52" s="22">
        <v>0.46</v>
      </c>
      <c r="F52" s="22">
        <v>0.361</v>
      </c>
      <c r="G52" s="22">
        <v>0.4219</v>
      </c>
      <c r="H52" s="22">
        <v>103.3575</v>
      </c>
    </row>
    <row r="53" spans="1:8" ht="14.25">
      <c r="A53" s="18" t="s">
        <v>110</v>
      </c>
      <c r="B53" s="19" t="s">
        <v>111</v>
      </c>
      <c r="C53" s="20">
        <v>4460055595</v>
      </c>
      <c r="D53" s="21">
        <f>C53/C144</f>
        <v>0.016673496434719836</v>
      </c>
      <c r="E53" s="22">
        <v>0.27</v>
      </c>
      <c r="F53" s="22">
        <v>0.184</v>
      </c>
      <c r="G53" s="22">
        <v>0.2397</v>
      </c>
      <c r="H53" s="22">
        <v>101.3445</v>
      </c>
    </row>
    <row r="54" spans="1:8" ht="14.25">
      <c r="A54" s="18" t="s">
        <v>112</v>
      </c>
      <c r="B54" s="19" t="s">
        <v>113</v>
      </c>
      <c r="C54" s="20">
        <v>5816205011</v>
      </c>
      <c r="D54" s="21">
        <f>C54/C144</f>
        <v>0.02174333289101257</v>
      </c>
      <c r="E54" s="22">
        <v>0.221</v>
      </c>
      <c r="F54" s="22">
        <v>0.1945</v>
      </c>
      <c r="G54" s="22">
        <v>0.2142</v>
      </c>
      <c r="H54" s="22">
        <v>101.1443</v>
      </c>
    </row>
    <row r="55" spans="1:8" ht="14.25">
      <c r="A55" s="18" t="s">
        <v>114</v>
      </c>
      <c r="B55" s="19" t="s">
        <v>115</v>
      </c>
      <c r="C55" s="20">
        <v>218980329</v>
      </c>
      <c r="D55" s="21">
        <f>C55/C144</f>
        <v>0.0008186372696673249</v>
      </c>
      <c r="E55" s="22">
        <v>0.653</v>
      </c>
      <c r="F55" s="22">
        <v>0.535</v>
      </c>
      <c r="G55" s="22">
        <v>0.5645</v>
      </c>
      <c r="H55" s="22">
        <v>109.4842</v>
      </c>
    </row>
    <row r="56" spans="1:8" ht="14.25">
      <c r="A56" s="18" t="s">
        <v>116</v>
      </c>
      <c r="B56" s="19" t="s">
        <v>117</v>
      </c>
      <c r="C56" s="20">
        <v>1279670979</v>
      </c>
      <c r="D56" s="21">
        <f>C56/C144</f>
        <v>0.004783929045613374</v>
      </c>
      <c r="E56" s="22">
        <v>0.4898</v>
      </c>
      <c r="F56" s="22">
        <v>0.365</v>
      </c>
      <c r="G56" s="22">
        <v>0.4438</v>
      </c>
      <c r="H56" s="22">
        <v>102.3648</v>
      </c>
    </row>
    <row r="57" spans="1:8" ht="14.25">
      <c r="A57" s="18" t="s">
        <v>118</v>
      </c>
      <c r="B57" s="19" t="s">
        <v>119</v>
      </c>
      <c r="C57" s="20">
        <v>2583130432</v>
      </c>
      <c r="D57" s="21">
        <f>C57/C144</f>
        <v>0.009656789053627999</v>
      </c>
      <c r="E57" s="22">
        <v>0.4985</v>
      </c>
      <c r="F57" s="22">
        <v>0.379</v>
      </c>
      <c r="G57" s="22">
        <v>0.4645</v>
      </c>
      <c r="H57" s="22">
        <v>101.2945</v>
      </c>
    </row>
    <row r="58" spans="1:8" ht="14.25">
      <c r="A58" s="18" t="s">
        <v>120</v>
      </c>
      <c r="B58" s="19" t="s">
        <v>121</v>
      </c>
      <c r="C58" s="20">
        <v>2163802279</v>
      </c>
      <c r="D58" s="21">
        <f>C58/C144</f>
        <v>0.008089170373748482</v>
      </c>
      <c r="E58" s="22">
        <v>0.331</v>
      </c>
      <c r="F58" s="22">
        <v>0.2515</v>
      </c>
      <c r="G58" s="22">
        <v>0.3066</v>
      </c>
      <c r="H58" s="22">
        <v>100.6378</v>
      </c>
    </row>
    <row r="59" spans="1:8" ht="14.25">
      <c r="A59" s="18" t="s">
        <v>122</v>
      </c>
      <c r="B59" s="19" t="s">
        <v>123</v>
      </c>
      <c r="C59" s="20">
        <v>5275117182</v>
      </c>
      <c r="D59" s="21">
        <f>C59/C144</f>
        <v>0.01972052716683823</v>
      </c>
      <c r="E59" s="22">
        <v>0.506</v>
      </c>
      <c r="F59" s="22">
        <v>0.385</v>
      </c>
      <c r="G59" s="22">
        <v>0.4526</v>
      </c>
      <c r="H59" s="22">
        <v>101.4406</v>
      </c>
    </row>
    <row r="60" spans="1:8" ht="14.25">
      <c r="A60" s="18" t="s">
        <v>124</v>
      </c>
      <c r="B60" s="19" t="s">
        <v>125</v>
      </c>
      <c r="C60" s="20">
        <v>2455368110</v>
      </c>
      <c r="D60" s="21">
        <f>C60/C144</f>
        <v>0.009179161684420612</v>
      </c>
      <c r="E60" s="22">
        <v>0.8501</v>
      </c>
      <c r="F60" s="22">
        <v>0.799</v>
      </c>
      <c r="G60" s="22">
        <v>0.8238</v>
      </c>
      <c r="H60" s="22">
        <v>104.4781</v>
      </c>
    </row>
    <row r="61" spans="1:8" ht="14.25">
      <c r="A61" s="18" t="s">
        <v>126</v>
      </c>
      <c r="B61" s="19" t="s">
        <v>127</v>
      </c>
      <c r="C61" s="20">
        <v>603762576</v>
      </c>
      <c r="D61" s="21">
        <f>C61/C144</f>
        <v>0.002257109344026745</v>
      </c>
      <c r="E61" s="22">
        <v>0.336</v>
      </c>
      <c r="F61" s="22">
        <v>0.335</v>
      </c>
      <c r="G61" s="22">
        <v>0.3355</v>
      </c>
      <c r="H61" s="22">
        <v>100.6271</v>
      </c>
    </row>
    <row r="62" spans="1:8" ht="14.25">
      <c r="A62" s="18" t="s">
        <v>128</v>
      </c>
      <c r="B62" s="19" t="s">
        <v>129</v>
      </c>
      <c r="C62" s="20">
        <v>206038584</v>
      </c>
      <c r="D62" s="21">
        <f>C62/C144</f>
        <v>0.0007702557787822201</v>
      </c>
      <c r="E62" s="22">
        <v>0.58</v>
      </c>
      <c r="F62" s="22">
        <v>0.58</v>
      </c>
      <c r="G62" s="22">
        <v>0.58</v>
      </c>
      <c r="H62" s="22">
        <v>103.0193</v>
      </c>
    </row>
    <row r="63" spans="1:8" ht="14.25">
      <c r="A63" s="18" t="s">
        <v>130</v>
      </c>
      <c r="B63" s="19" t="s">
        <v>131</v>
      </c>
      <c r="C63" s="20">
        <v>4874637959</v>
      </c>
      <c r="D63" s="21">
        <f>C63/C144</f>
        <v>0.018223373430827486</v>
      </c>
      <c r="E63" s="22">
        <v>0.506</v>
      </c>
      <c r="F63" s="22">
        <v>0.394</v>
      </c>
      <c r="G63" s="22">
        <v>0.4418</v>
      </c>
      <c r="H63" s="22">
        <v>100.5067</v>
      </c>
    </row>
    <row r="64" spans="1:8" ht="14.25">
      <c r="A64" s="18" t="s">
        <v>132</v>
      </c>
      <c r="B64" s="19" t="s">
        <v>133</v>
      </c>
      <c r="C64" s="20">
        <v>603135786</v>
      </c>
      <c r="D64" s="21">
        <f>C64/C144</f>
        <v>0.002254766148833834</v>
      </c>
      <c r="E64" s="22">
        <v>0.7305</v>
      </c>
      <c r="F64" s="22">
        <v>0.7295</v>
      </c>
      <c r="G64" s="22">
        <v>0.73</v>
      </c>
      <c r="H64" s="22">
        <v>100.5226</v>
      </c>
    </row>
    <row r="65" spans="1:8" ht="14.25">
      <c r="A65" s="18" t="s">
        <v>134</v>
      </c>
      <c r="B65" s="19" t="s">
        <v>135</v>
      </c>
      <c r="C65" s="20">
        <v>2131214738</v>
      </c>
      <c r="D65" s="21">
        <f>C65/C144</f>
        <v>0.007967344930745279</v>
      </c>
      <c r="E65" s="22">
        <v>0.511</v>
      </c>
      <c r="F65" s="22">
        <v>0.395</v>
      </c>
      <c r="G65" s="22">
        <v>0.4719</v>
      </c>
      <c r="H65" s="22">
        <v>99.1295</v>
      </c>
    </row>
    <row r="66" spans="1:8" ht="14.25">
      <c r="A66" s="18" t="s">
        <v>136</v>
      </c>
      <c r="B66" s="19" t="s">
        <v>137</v>
      </c>
      <c r="C66" s="20">
        <v>1597543561</v>
      </c>
      <c r="D66" s="21">
        <f>C66/C144</f>
        <v>0.005972265659312511</v>
      </c>
      <c r="E66" s="22">
        <v>0.345</v>
      </c>
      <c r="F66" s="22">
        <v>0.279</v>
      </c>
      <c r="G66" s="22">
        <v>0.2858</v>
      </c>
      <c r="H66" s="22">
        <v>99.8471</v>
      </c>
    </row>
    <row r="67" spans="1:8" ht="14.25">
      <c r="A67" s="18" t="s">
        <v>138</v>
      </c>
      <c r="B67" s="19" t="s">
        <v>139</v>
      </c>
      <c r="C67" s="20">
        <v>97967498</v>
      </c>
      <c r="D67" s="21">
        <f>C67/C144</f>
        <v>0.0003662422348395463</v>
      </c>
      <c r="E67" s="22">
        <v>0.611</v>
      </c>
      <c r="F67" s="22">
        <v>0.611</v>
      </c>
      <c r="G67" s="22">
        <v>0.611</v>
      </c>
      <c r="H67" s="22">
        <v>97.9675</v>
      </c>
    </row>
    <row r="68" spans="1:8" ht="14.25">
      <c r="A68" s="18" t="s">
        <v>140</v>
      </c>
      <c r="B68" s="19" t="s">
        <v>141</v>
      </c>
      <c r="C68" s="20">
        <v>835503060</v>
      </c>
      <c r="D68" s="21">
        <f>C68/C144</f>
        <v>0.0031234492475216585</v>
      </c>
      <c r="E68" s="22">
        <v>0.51</v>
      </c>
      <c r="F68" s="22">
        <v>0.39</v>
      </c>
      <c r="G68" s="22">
        <v>0.4326</v>
      </c>
      <c r="H68" s="22">
        <v>98.2975</v>
      </c>
    </row>
    <row r="69" spans="1:8" ht="14.25">
      <c r="A69" s="18" t="s">
        <v>142</v>
      </c>
      <c r="B69" s="19" t="s">
        <v>143</v>
      </c>
      <c r="C69" s="20">
        <v>754739718</v>
      </c>
      <c r="D69" s="21">
        <f>C69/C144</f>
        <v>0.002821523124357927</v>
      </c>
      <c r="E69" s="22">
        <v>0.8</v>
      </c>
      <c r="F69" s="22">
        <v>0.8</v>
      </c>
      <c r="G69" s="22">
        <v>0.8</v>
      </c>
      <c r="H69" s="22">
        <v>88.7929</v>
      </c>
    </row>
    <row r="70" spans="1:8" ht="14.25">
      <c r="A70" s="18" t="s">
        <v>144</v>
      </c>
      <c r="B70" s="19" t="s">
        <v>145</v>
      </c>
      <c r="C70" s="20">
        <v>3270890140</v>
      </c>
      <c r="D70" s="21">
        <f>C70/C144</f>
        <v>0.012227913739189671</v>
      </c>
      <c r="E70" s="22">
        <v>0.338</v>
      </c>
      <c r="F70" s="22">
        <v>0.28</v>
      </c>
      <c r="G70" s="22">
        <v>0.3133</v>
      </c>
      <c r="H70" s="22">
        <v>99.1246</v>
      </c>
    </row>
    <row r="71" spans="1:8" ht="14.25">
      <c r="A71" s="18" t="s">
        <v>146</v>
      </c>
      <c r="B71" s="19" t="s">
        <v>147</v>
      </c>
      <c r="C71" s="20">
        <v>188440262</v>
      </c>
      <c r="D71" s="21">
        <f>C71/C144</f>
        <v>0.0007044661147580766</v>
      </c>
      <c r="E71" s="22">
        <v>0.701</v>
      </c>
      <c r="F71" s="22">
        <v>0.676</v>
      </c>
      <c r="G71" s="22">
        <v>0.6885</v>
      </c>
      <c r="H71" s="22">
        <v>94.2253</v>
      </c>
    </row>
    <row r="72" spans="1:8" ht="14.25">
      <c r="A72" s="18" t="s">
        <v>148</v>
      </c>
      <c r="B72" s="19" t="s">
        <v>149</v>
      </c>
      <c r="C72" s="20">
        <v>12301858399</v>
      </c>
      <c r="D72" s="21">
        <f>C72/C144</f>
        <v>0.04598933528678464</v>
      </c>
      <c r="E72" s="22">
        <v>0.385</v>
      </c>
      <c r="F72" s="22">
        <v>0.27</v>
      </c>
      <c r="G72" s="22">
        <v>0.3315</v>
      </c>
      <c r="H72" s="22">
        <v>99.6136</v>
      </c>
    </row>
    <row r="73" spans="1:8" ht="14.25">
      <c r="A73" s="18" t="s">
        <v>150</v>
      </c>
      <c r="B73" s="19" t="s">
        <v>151</v>
      </c>
      <c r="C73" s="20">
        <v>877605724</v>
      </c>
      <c r="D73" s="21">
        <f>C73/C144</f>
        <v>0.00328084607882645</v>
      </c>
      <c r="E73" s="22">
        <v>0.691</v>
      </c>
      <c r="F73" s="22">
        <v>0.589</v>
      </c>
      <c r="G73" s="22">
        <v>0.634</v>
      </c>
      <c r="H73" s="22">
        <v>97.5102</v>
      </c>
    </row>
    <row r="74" spans="1:8" ht="14.25">
      <c r="A74" s="18" t="s">
        <v>152</v>
      </c>
      <c r="B74" s="19" t="s">
        <v>153</v>
      </c>
      <c r="C74" s="20">
        <v>1326488350</v>
      </c>
      <c r="D74" s="21">
        <f>C74/C144</f>
        <v>0.004958951363569807</v>
      </c>
      <c r="E74" s="22">
        <v>0.48</v>
      </c>
      <c r="F74" s="22">
        <v>0.382</v>
      </c>
      <c r="G74" s="22">
        <v>0.4295</v>
      </c>
      <c r="H74" s="22">
        <v>98.2617</v>
      </c>
    </row>
    <row r="75" spans="1:8" ht="14.25">
      <c r="A75" s="18" t="s">
        <v>154</v>
      </c>
      <c r="B75" s="19" t="s">
        <v>153</v>
      </c>
      <c r="C75" s="20">
        <v>6104086180</v>
      </c>
      <c r="D75" s="21">
        <f>C75/C144</f>
        <v>0.022819549440942027</v>
      </c>
      <c r="E75" s="22">
        <v>0.449</v>
      </c>
      <c r="F75" s="22">
        <v>0.381</v>
      </c>
      <c r="G75" s="22">
        <v>0.4103</v>
      </c>
      <c r="H75" s="22">
        <v>98.4536</v>
      </c>
    </row>
    <row r="76" spans="1:8" ht="14.25">
      <c r="A76" s="18" t="s">
        <v>155</v>
      </c>
      <c r="B76" s="19" t="s">
        <v>156</v>
      </c>
      <c r="C76" s="20">
        <v>48069025</v>
      </c>
      <c r="D76" s="21">
        <f>C76/C144</f>
        <v>0.00017970150817323133</v>
      </c>
      <c r="E76" s="22">
        <v>0.77</v>
      </c>
      <c r="F76" s="22">
        <v>0.77</v>
      </c>
      <c r="G76" s="22">
        <v>0.77</v>
      </c>
      <c r="H76" s="22">
        <v>96.138</v>
      </c>
    </row>
    <row r="77" spans="1:8" ht="14.25">
      <c r="A77" s="18" t="s">
        <v>157</v>
      </c>
      <c r="B77" s="19" t="s">
        <v>158</v>
      </c>
      <c r="C77" s="20">
        <v>1445095112</v>
      </c>
      <c r="D77" s="21">
        <f>C77/C144</f>
        <v>0.005402351536777887</v>
      </c>
      <c r="E77" s="22">
        <v>0.511</v>
      </c>
      <c r="F77" s="22">
        <v>0.509</v>
      </c>
      <c r="G77" s="22">
        <v>0.5104</v>
      </c>
      <c r="H77" s="22">
        <v>131.37</v>
      </c>
    </row>
    <row r="78" spans="1:8" ht="14.25">
      <c r="A78" s="18" t="s">
        <v>159</v>
      </c>
      <c r="B78" s="19" t="s">
        <v>160</v>
      </c>
      <c r="C78" s="20">
        <v>307869804</v>
      </c>
      <c r="D78" s="21">
        <f>C78/C144</f>
        <v>0.0011509421732560027</v>
      </c>
      <c r="E78" s="22">
        <v>0.103</v>
      </c>
      <c r="F78" s="22">
        <v>0.1</v>
      </c>
      <c r="G78" s="22">
        <v>0.1015</v>
      </c>
      <c r="H78" s="22">
        <v>102.6233</v>
      </c>
    </row>
    <row r="79" spans="1:8" ht="14.25">
      <c r="A79" s="18" t="s">
        <v>161</v>
      </c>
      <c r="B79" s="19" t="s">
        <v>162</v>
      </c>
      <c r="C79" s="20">
        <v>509375484</v>
      </c>
      <c r="D79" s="21">
        <f>C79/C144</f>
        <v>0.0019042521187244731</v>
      </c>
      <c r="E79" s="22">
        <v>0.11</v>
      </c>
      <c r="F79" s="22">
        <v>0.06</v>
      </c>
      <c r="G79" s="22">
        <v>0.0938</v>
      </c>
      <c r="H79" s="22">
        <v>101.7642</v>
      </c>
    </row>
    <row r="80" spans="1:8" ht="14.25">
      <c r="A80" s="18" t="s">
        <v>163</v>
      </c>
      <c r="B80" s="19" t="s">
        <v>164</v>
      </c>
      <c r="C80" s="20">
        <v>103691508</v>
      </c>
      <c r="D80" s="21">
        <f>C80/C144</f>
        <v>0.0003876409053929569</v>
      </c>
      <c r="E80" s="22">
        <v>0.1</v>
      </c>
      <c r="F80" s="22">
        <v>0.1</v>
      </c>
      <c r="G80" s="22">
        <v>0.1</v>
      </c>
      <c r="H80" s="22">
        <v>103.6915</v>
      </c>
    </row>
    <row r="81" spans="1:8" ht="14.25">
      <c r="A81" s="18" t="s">
        <v>165</v>
      </c>
      <c r="B81" s="19" t="s">
        <v>166</v>
      </c>
      <c r="C81" s="20">
        <v>1253131014</v>
      </c>
      <c r="D81" s="21">
        <f>C81/C144</f>
        <v>0.004684711894082534</v>
      </c>
      <c r="E81" s="22">
        <v>0.2105</v>
      </c>
      <c r="F81" s="22">
        <v>0.199</v>
      </c>
      <c r="G81" s="22">
        <v>0.2071</v>
      </c>
      <c r="H81" s="22">
        <v>104.4089</v>
      </c>
    </row>
    <row r="82" spans="1:8" ht="14.25">
      <c r="A82" s="18" t="s">
        <v>167</v>
      </c>
      <c r="B82" s="19" t="s">
        <v>168</v>
      </c>
      <c r="C82" s="20">
        <v>4423073058</v>
      </c>
      <c r="D82" s="21">
        <f>C82/C144</f>
        <v>0.01653524071443068</v>
      </c>
      <c r="E82" s="22">
        <v>0.3</v>
      </c>
      <c r="F82" s="22">
        <v>0.222</v>
      </c>
      <c r="G82" s="22">
        <v>0.2757</v>
      </c>
      <c r="H82" s="22">
        <v>107.8023</v>
      </c>
    </row>
    <row r="83" spans="1:8" ht="14.25">
      <c r="A83" s="18" t="s">
        <v>169</v>
      </c>
      <c r="B83" s="19" t="s">
        <v>170</v>
      </c>
      <c r="C83" s="20">
        <v>212582110</v>
      </c>
      <c r="D83" s="21">
        <f>C83/C144</f>
        <v>0.0007947181324698756</v>
      </c>
      <c r="E83" s="22">
        <v>0.59</v>
      </c>
      <c r="F83" s="22">
        <v>0.578</v>
      </c>
      <c r="G83" s="22">
        <v>0.582</v>
      </c>
      <c r="H83" s="22">
        <v>141.7214</v>
      </c>
    </row>
    <row r="84" spans="1:8" ht="14.25">
      <c r="A84" s="18" t="s">
        <v>171</v>
      </c>
      <c r="B84" s="19" t="s">
        <v>172</v>
      </c>
      <c r="C84" s="20">
        <v>2086623042</v>
      </c>
      <c r="D84" s="21">
        <f>C84/C144</f>
        <v>0.007800643088484025</v>
      </c>
      <c r="E84" s="22">
        <v>0.338</v>
      </c>
      <c r="F84" s="22">
        <v>0.274</v>
      </c>
      <c r="G84" s="22">
        <v>0.3135</v>
      </c>
      <c r="H84" s="22">
        <v>109.71</v>
      </c>
    </row>
    <row r="85" spans="1:8" ht="14.25">
      <c r="A85" s="18" t="s">
        <v>173</v>
      </c>
      <c r="B85" s="19" t="s">
        <v>174</v>
      </c>
      <c r="C85" s="20">
        <v>3839620228</v>
      </c>
      <c r="D85" s="21">
        <f>C85/C144</f>
        <v>0.014354057436863892</v>
      </c>
      <c r="E85" s="22">
        <v>0.31</v>
      </c>
      <c r="F85" s="22">
        <v>0.26</v>
      </c>
      <c r="G85" s="22">
        <v>0.2793</v>
      </c>
      <c r="H85" s="22">
        <v>108.1372</v>
      </c>
    </row>
    <row r="86" spans="1:8" ht="14.25">
      <c r="A86" s="18" t="s">
        <v>175</v>
      </c>
      <c r="B86" s="19" t="s">
        <v>176</v>
      </c>
      <c r="C86" s="20">
        <v>1506860698</v>
      </c>
      <c r="D86" s="21">
        <f>C86/C144</f>
        <v>0.00563325634413363</v>
      </c>
      <c r="E86" s="22">
        <v>0.305</v>
      </c>
      <c r="F86" s="22">
        <v>0.304</v>
      </c>
      <c r="G86" s="22">
        <v>0.3045</v>
      </c>
      <c r="H86" s="22">
        <v>107.6329</v>
      </c>
    </row>
    <row r="87" spans="1:8" ht="14.25">
      <c r="A87" s="18" t="s">
        <v>177</v>
      </c>
      <c r="B87" s="19" t="s">
        <v>178</v>
      </c>
      <c r="C87" s="20">
        <v>4158531730</v>
      </c>
      <c r="D87" s="21">
        <f>C87/C144</f>
        <v>0.015546277954820944</v>
      </c>
      <c r="E87" s="22">
        <v>0.436</v>
      </c>
      <c r="F87" s="22">
        <v>0.33</v>
      </c>
      <c r="G87" s="22">
        <v>0.3842</v>
      </c>
      <c r="H87" s="22">
        <v>109.3796</v>
      </c>
    </row>
    <row r="88" spans="1:8" ht="14.25">
      <c r="A88" s="18" t="s">
        <v>179</v>
      </c>
      <c r="B88" s="19" t="s">
        <v>180</v>
      </c>
      <c r="C88" s="20">
        <v>4259172055</v>
      </c>
      <c r="D88" s="21">
        <f>C88/C144</f>
        <v>0.01592251230085863</v>
      </c>
      <c r="E88" s="22">
        <v>0.461</v>
      </c>
      <c r="F88" s="22">
        <v>0.46</v>
      </c>
      <c r="G88" s="22">
        <v>0.4603</v>
      </c>
      <c r="H88" s="22">
        <v>116.6799</v>
      </c>
    </row>
    <row r="89" spans="1:8" ht="14.25">
      <c r="A89" s="18" t="s">
        <v>181</v>
      </c>
      <c r="B89" s="19" t="s">
        <v>182</v>
      </c>
      <c r="C89" s="20">
        <v>802127816</v>
      </c>
      <c r="D89" s="21">
        <f>C89/C144</f>
        <v>0.002998679051278868</v>
      </c>
      <c r="E89" s="22">
        <v>0.351</v>
      </c>
      <c r="F89" s="22">
        <v>0.349</v>
      </c>
      <c r="G89" s="22">
        <v>0.3502</v>
      </c>
      <c r="H89" s="22">
        <v>114.587</v>
      </c>
    </row>
    <row r="90" spans="1:8" ht="14.25">
      <c r="A90" s="18" t="s">
        <v>183</v>
      </c>
      <c r="B90" s="19" t="s">
        <v>184</v>
      </c>
      <c r="C90" s="20">
        <v>58230520</v>
      </c>
      <c r="D90" s="21">
        <f>C90/C144</f>
        <v>0.00021768929712453103</v>
      </c>
      <c r="E90" s="22">
        <v>0.36</v>
      </c>
      <c r="F90" s="22">
        <v>0.36</v>
      </c>
      <c r="G90" s="22">
        <v>0.36</v>
      </c>
      <c r="H90" s="22">
        <v>116.461</v>
      </c>
    </row>
    <row r="91" spans="1:8" ht="14.25">
      <c r="A91" s="18" t="s">
        <v>185</v>
      </c>
      <c r="B91" s="19" t="s">
        <v>186</v>
      </c>
      <c r="C91" s="20">
        <v>1239593238</v>
      </c>
      <c r="D91" s="21">
        <f>C91/C144</f>
        <v>0.004634102197619762</v>
      </c>
      <c r="E91" s="22">
        <v>0.4915</v>
      </c>
      <c r="F91" s="22">
        <v>0.485</v>
      </c>
      <c r="G91" s="22">
        <v>0.4909</v>
      </c>
      <c r="H91" s="22">
        <v>112.6896</v>
      </c>
    </row>
    <row r="92" spans="1:8" ht="14.25">
      <c r="A92" s="18" t="s">
        <v>187</v>
      </c>
      <c r="B92" s="19" t="s">
        <v>188</v>
      </c>
      <c r="C92" s="20">
        <v>1644723444</v>
      </c>
      <c r="D92" s="21">
        <f>C92/C144</f>
        <v>0.006148643194129092</v>
      </c>
      <c r="E92" s="22">
        <v>0.5015</v>
      </c>
      <c r="F92" s="22">
        <v>0.476</v>
      </c>
      <c r="G92" s="22">
        <v>0.4944</v>
      </c>
      <c r="H92" s="22">
        <v>113.4213</v>
      </c>
    </row>
    <row r="93" spans="1:8" ht="14.25">
      <c r="A93" s="18" t="s">
        <v>189</v>
      </c>
      <c r="B93" s="19" t="s">
        <v>190</v>
      </c>
      <c r="C93" s="20">
        <v>112171806</v>
      </c>
      <c r="D93" s="21">
        <f>C93/C144</f>
        <v>0.000419343698207216</v>
      </c>
      <c r="E93" s="22">
        <v>0.485</v>
      </c>
      <c r="F93" s="22">
        <v>0.485</v>
      </c>
      <c r="G93" s="22">
        <v>0.485</v>
      </c>
      <c r="H93" s="22">
        <v>112.1718</v>
      </c>
    </row>
    <row r="94" spans="1:8" ht="14.25">
      <c r="A94" s="18" t="s">
        <v>191</v>
      </c>
      <c r="B94" s="19" t="s">
        <v>192</v>
      </c>
      <c r="C94" s="20">
        <v>2787317826</v>
      </c>
      <c r="D94" s="21">
        <f>C94/C144</f>
        <v>0.010420124333504421</v>
      </c>
      <c r="E94" s="22">
        <v>0.511</v>
      </c>
      <c r="F94" s="22">
        <v>0.435</v>
      </c>
      <c r="G94" s="22">
        <v>0.4993</v>
      </c>
      <c r="H94" s="22">
        <v>111.456</v>
      </c>
    </row>
    <row r="95" spans="1:8" ht="14.25">
      <c r="A95" s="18" t="s">
        <v>193</v>
      </c>
      <c r="B95" s="19" t="s">
        <v>194</v>
      </c>
      <c r="C95" s="20">
        <v>300913962</v>
      </c>
      <c r="D95" s="21">
        <f>C95/C144</f>
        <v>0.0011249384151599169</v>
      </c>
      <c r="E95" s="22">
        <v>0.585</v>
      </c>
      <c r="F95" s="22">
        <v>0.585</v>
      </c>
      <c r="G95" s="22">
        <v>0.585</v>
      </c>
      <c r="H95" s="22">
        <v>100.3047</v>
      </c>
    </row>
    <row r="96" spans="1:8" ht="14.25">
      <c r="A96" s="18" t="s">
        <v>195</v>
      </c>
      <c r="B96" s="19" t="s">
        <v>196</v>
      </c>
      <c r="C96" s="20">
        <v>202255404</v>
      </c>
      <c r="D96" s="21">
        <f>C96/C144</f>
        <v>0.000756112717804994</v>
      </c>
      <c r="E96" s="22">
        <v>0.5</v>
      </c>
      <c r="F96" s="22">
        <v>0.5</v>
      </c>
      <c r="G96" s="22">
        <v>0.5</v>
      </c>
      <c r="H96" s="22">
        <v>101.1277</v>
      </c>
    </row>
    <row r="97" spans="1:8" ht="14.25">
      <c r="A97" s="18" t="s">
        <v>197</v>
      </c>
      <c r="B97" s="19" t="s">
        <v>198</v>
      </c>
      <c r="C97" s="20">
        <v>3113216422</v>
      </c>
      <c r="D97" s="21">
        <f>C97/C144</f>
        <v>0.011638465442206722</v>
      </c>
      <c r="E97" s="22">
        <v>0.473</v>
      </c>
      <c r="F97" s="22">
        <v>0.4495</v>
      </c>
      <c r="G97" s="22">
        <v>0.454</v>
      </c>
      <c r="H97" s="22">
        <v>100.4254</v>
      </c>
    </row>
    <row r="98" spans="1:8" ht="14.25">
      <c r="A98" s="18" t="s">
        <v>199</v>
      </c>
      <c r="B98" s="19" t="s">
        <v>200</v>
      </c>
      <c r="C98" s="20">
        <v>301788294</v>
      </c>
      <c r="D98" s="21">
        <f>C98/C144</f>
        <v>0.0011282070227308862</v>
      </c>
      <c r="E98" s="22">
        <v>0.61</v>
      </c>
      <c r="F98" s="22">
        <v>0.61</v>
      </c>
      <c r="G98" s="22">
        <v>0.61</v>
      </c>
      <c r="H98" s="22">
        <v>100.5961</v>
      </c>
    </row>
    <row r="99" spans="1:8" ht="14.25">
      <c r="A99" s="18" t="s">
        <v>201</v>
      </c>
      <c r="B99" s="19" t="s">
        <v>202</v>
      </c>
      <c r="C99" s="20">
        <v>1401355452</v>
      </c>
      <c r="D99" s="21">
        <f>C99/C144</f>
        <v>0.005238834950598234</v>
      </c>
      <c r="E99" s="22">
        <v>0.643</v>
      </c>
      <c r="F99" s="22">
        <v>0.63</v>
      </c>
      <c r="G99" s="22">
        <v>0.6357</v>
      </c>
      <c r="H99" s="22">
        <v>100.097</v>
      </c>
    </row>
    <row r="100" spans="1:8" ht="14.25">
      <c r="A100" s="18" t="s">
        <v>203</v>
      </c>
      <c r="B100" s="19" t="s">
        <v>204</v>
      </c>
      <c r="C100" s="20">
        <v>309085014</v>
      </c>
      <c r="D100" s="21">
        <f>C100/C144</f>
        <v>0.0011554851210222033</v>
      </c>
      <c r="E100" s="22">
        <v>0.41</v>
      </c>
      <c r="F100" s="22">
        <v>0.41</v>
      </c>
      <c r="G100" s="22">
        <v>0.41</v>
      </c>
      <c r="H100" s="22">
        <v>103.0283</v>
      </c>
    </row>
    <row r="101" spans="1:8" ht="14.25">
      <c r="A101" s="18" t="s">
        <v>205</v>
      </c>
      <c r="B101" s="19" t="s">
        <v>206</v>
      </c>
      <c r="C101" s="20">
        <v>752024775</v>
      </c>
      <c r="D101" s="21">
        <f>C101/C144</f>
        <v>0.002811373566473107</v>
      </c>
      <c r="E101" s="22">
        <v>0.431</v>
      </c>
      <c r="F101" s="22">
        <v>0.43</v>
      </c>
      <c r="G101" s="22">
        <v>0.4305</v>
      </c>
      <c r="H101" s="22">
        <v>100.27</v>
      </c>
    </row>
    <row r="102" spans="1:8" ht="14.25">
      <c r="A102" s="18" t="s">
        <v>207</v>
      </c>
      <c r="B102" s="19" t="s">
        <v>208</v>
      </c>
      <c r="C102" s="20">
        <v>99999992</v>
      </c>
      <c r="D102" s="21">
        <f>C102/C144</f>
        <v>0.0003738405216188817</v>
      </c>
      <c r="E102" s="22">
        <v>0.55</v>
      </c>
      <c r="F102" s="22">
        <v>0.55</v>
      </c>
      <c r="G102" s="22">
        <v>0.55</v>
      </c>
      <c r="H102" s="22">
        <v>100</v>
      </c>
    </row>
    <row r="103" spans="1:8" ht="14.25">
      <c r="A103" s="18" t="s">
        <v>209</v>
      </c>
      <c r="B103" s="19" t="s">
        <v>210</v>
      </c>
      <c r="C103" s="20">
        <v>201381514</v>
      </c>
      <c r="D103" s="21">
        <f>C103/C144</f>
        <v>0.0007528457626092623</v>
      </c>
      <c r="E103" s="22">
        <v>0.47</v>
      </c>
      <c r="F103" s="22">
        <v>0.455</v>
      </c>
      <c r="G103" s="22">
        <v>0.4625</v>
      </c>
      <c r="H103" s="22">
        <v>100.6825</v>
      </c>
    </row>
    <row r="104" spans="1:8" ht="14.25">
      <c r="A104" s="18" t="s">
        <v>211</v>
      </c>
      <c r="B104" s="19" t="s">
        <v>212</v>
      </c>
      <c r="C104" s="20">
        <v>306094938</v>
      </c>
      <c r="D104" s="21">
        <f>C104/C144</f>
        <v>0.001144307004412753</v>
      </c>
      <c r="E104" s="22">
        <v>0.545</v>
      </c>
      <c r="F104" s="22">
        <v>0.54</v>
      </c>
      <c r="G104" s="22">
        <v>0.5433</v>
      </c>
      <c r="H104" s="22">
        <v>102.0318</v>
      </c>
    </row>
    <row r="105" spans="1:8" ht="14.25">
      <c r="A105" s="18" t="s">
        <v>213</v>
      </c>
      <c r="B105" s="19" t="s">
        <v>214</v>
      </c>
      <c r="C105" s="20">
        <v>202037098</v>
      </c>
      <c r="D105" s="21">
        <f>C105/C144</f>
        <v>0.0007552966014505795</v>
      </c>
      <c r="E105" s="22">
        <v>0.473</v>
      </c>
      <c r="F105" s="22">
        <v>0.47</v>
      </c>
      <c r="G105" s="22">
        <v>0.4715</v>
      </c>
      <c r="H105" s="22">
        <v>101.0185</v>
      </c>
    </row>
    <row r="106" spans="1:8" ht="14.25">
      <c r="A106" s="18" t="s">
        <v>215</v>
      </c>
      <c r="B106" s="19" t="s">
        <v>216</v>
      </c>
      <c r="C106" s="20">
        <v>403901316</v>
      </c>
      <c r="D106" s="21">
        <f>C106/C144</f>
        <v>0.0015099469073556805</v>
      </c>
      <c r="E106" s="22">
        <v>0.405</v>
      </c>
      <c r="F106" s="22">
        <v>0.398</v>
      </c>
      <c r="G106" s="22">
        <v>0.4027</v>
      </c>
      <c r="H106" s="22">
        <v>100.9697</v>
      </c>
    </row>
    <row r="107" spans="1:8" ht="14.25">
      <c r="A107" s="18" t="s">
        <v>217</v>
      </c>
      <c r="B107" s="19" t="s">
        <v>218</v>
      </c>
      <c r="C107" s="20">
        <v>403737244</v>
      </c>
      <c r="D107" s="21">
        <f>C107/C144</f>
        <v>0.0015093335396859804</v>
      </c>
      <c r="E107" s="22">
        <v>0.473</v>
      </c>
      <c r="F107" s="22">
        <v>0.47</v>
      </c>
      <c r="G107" s="22">
        <v>0.4715</v>
      </c>
      <c r="H107" s="22">
        <v>100.9343</v>
      </c>
    </row>
    <row r="108" spans="1:8" ht="14.25">
      <c r="A108" s="18" t="s">
        <v>219</v>
      </c>
      <c r="B108" s="19" t="s">
        <v>220</v>
      </c>
      <c r="C108" s="20">
        <v>198672156</v>
      </c>
      <c r="D108" s="21">
        <f>C108/C144</f>
        <v>0.0007427170837192451</v>
      </c>
      <c r="E108" s="22">
        <v>0.68</v>
      </c>
      <c r="F108" s="22">
        <v>0.68</v>
      </c>
      <c r="G108" s="22">
        <v>0.68</v>
      </c>
      <c r="H108" s="22">
        <v>99.3361</v>
      </c>
    </row>
    <row r="109" spans="1:8" ht="14.25">
      <c r="A109" s="18" t="s">
        <v>221</v>
      </c>
      <c r="B109" s="19" t="s">
        <v>222</v>
      </c>
      <c r="C109" s="20">
        <v>502063810</v>
      </c>
      <c r="D109" s="21">
        <f>C109/C144</f>
        <v>0.0018769181163170807</v>
      </c>
      <c r="E109" s="22">
        <v>0.525</v>
      </c>
      <c r="F109" s="22">
        <v>0.525</v>
      </c>
      <c r="G109" s="22">
        <v>0.525</v>
      </c>
      <c r="H109" s="22">
        <v>100.4128</v>
      </c>
    </row>
    <row r="110" spans="1:8" ht="14.25">
      <c r="A110" s="18" t="s">
        <v>223</v>
      </c>
      <c r="B110" s="19" t="s">
        <v>224</v>
      </c>
      <c r="C110" s="20">
        <v>213039404</v>
      </c>
      <c r="D110" s="21">
        <f>C110/C144</f>
        <v>0.0007964276828815714</v>
      </c>
      <c r="E110" s="22">
        <v>0.5</v>
      </c>
      <c r="F110" s="22">
        <v>0.5</v>
      </c>
      <c r="G110" s="22">
        <v>0.5</v>
      </c>
      <c r="H110" s="22">
        <v>106.5197</v>
      </c>
    </row>
    <row r="111" spans="1:8" ht="14.25">
      <c r="A111" s="18" t="s">
        <v>225</v>
      </c>
      <c r="B111" s="19" t="s">
        <v>226</v>
      </c>
      <c r="C111" s="20">
        <v>302511972</v>
      </c>
      <c r="D111" s="21">
        <f>C111/C144</f>
        <v>0.0011309124245573595</v>
      </c>
      <c r="E111" s="22">
        <v>0.465</v>
      </c>
      <c r="F111" s="22">
        <v>0.465</v>
      </c>
      <c r="G111" s="22">
        <v>0.465</v>
      </c>
      <c r="H111" s="22">
        <v>100.8373</v>
      </c>
    </row>
    <row r="112" spans="1:8" ht="14.25">
      <c r="A112" s="18" t="s">
        <v>227</v>
      </c>
      <c r="B112" s="19" t="s">
        <v>228</v>
      </c>
      <c r="C112" s="20">
        <v>1512704820</v>
      </c>
      <c r="D112" s="21">
        <f>C112/C144</f>
        <v>0.00565510404205029</v>
      </c>
      <c r="E112" s="22">
        <v>0.336</v>
      </c>
      <c r="F112" s="22">
        <v>0.33</v>
      </c>
      <c r="G112" s="22">
        <v>0.334</v>
      </c>
      <c r="H112" s="22">
        <v>100.847</v>
      </c>
    </row>
    <row r="113" spans="1:8" ht="14.25">
      <c r="A113" s="18" t="s">
        <v>229</v>
      </c>
      <c r="B113" s="19" t="s">
        <v>230</v>
      </c>
      <c r="C113" s="20">
        <v>404549552</v>
      </c>
      <c r="D113" s="21">
        <f>C113/C144</f>
        <v>0.0015123702763932714</v>
      </c>
      <c r="E113" s="22">
        <v>0.33</v>
      </c>
      <c r="F113" s="22">
        <v>0.33</v>
      </c>
      <c r="G113" s="22">
        <v>0.33</v>
      </c>
      <c r="H113" s="22">
        <v>101.1374</v>
      </c>
    </row>
    <row r="114" spans="1:8" ht="14.25">
      <c r="A114" s="18" t="s">
        <v>231</v>
      </c>
      <c r="B114" s="19" t="s">
        <v>232</v>
      </c>
      <c r="C114" s="20">
        <v>101163298</v>
      </c>
      <c r="D114" s="21">
        <f>C114/C144</f>
        <v>0.00037818943118521825</v>
      </c>
      <c r="E114" s="22">
        <v>0.33</v>
      </c>
      <c r="F114" s="22">
        <v>0.33</v>
      </c>
      <c r="G114" s="22">
        <v>0.33</v>
      </c>
      <c r="H114" s="22">
        <v>101.1633</v>
      </c>
    </row>
    <row r="115" spans="1:8" ht="14.25">
      <c r="A115" s="18" t="s">
        <v>233</v>
      </c>
      <c r="B115" s="19" t="s">
        <v>234</v>
      </c>
      <c r="C115" s="20">
        <v>1120493154</v>
      </c>
      <c r="D115" s="21">
        <f>C115/C144</f>
        <v>0.0041888577867260825</v>
      </c>
      <c r="E115" s="22">
        <v>0.418</v>
      </c>
      <c r="F115" s="22">
        <v>0.415</v>
      </c>
      <c r="G115" s="22">
        <v>0.4166</v>
      </c>
      <c r="H115" s="22">
        <v>101.8631</v>
      </c>
    </row>
    <row r="116" spans="1:8" ht="14.25">
      <c r="A116" s="18" t="s">
        <v>235</v>
      </c>
      <c r="B116" s="19" t="s">
        <v>236</v>
      </c>
      <c r="C116" s="20">
        <v>817563186</v>
      </c>
      <c r="D116" s="21">
        <f>C116/C144</f>
        <v>0.003056382723616966</v>
      </c>
      <c r="E116" s="22">
        <v>0.4005</v>
      </c>
      <c r="F116" s="22">
        <v>0.4</v>
      </c>
      <c r="G116" s="22">
        <v>0.4</v>
      </c>
      <c r="H116" s="22">
        <v>102.1874</v>
      </c>
    </row>
    <row r="117" spans="1:8" ht="14.25">
      <c r="A117" s="18" t="s">
        <v>237</v>
      </c>
      <c r="B117" s="19" t="s">
        <v>238</v>
      </c>
      <c r="C117" s="20">
        <v>1035729160</v>
      </c>
      <c r="D117" s="21">
        <f>C117/C144</f>
        <v>0.003871975604060911</v>
      </c>
      <c r="E117" s="22">
        <v>0.43</v>
      </c>
      <c r="F117" s="22">
        <v>0.43</v>
      </c>
      <c r="G117" s="22">
        <v>0.43</v>
      </c>
      <c r="H117" s="22">
        <v>103.5729</v>
      </c>
    </row>
    <row r="118" spans="1:8" ht="14.25">
      <c r="A118" s="18" t="s">
        <v>239</v>
      </c>
      <c r="B118" s="19" t="s">
        <v>240</v>
      </c>
      <c r="C118" s="20">
        <v>3409598325</v>
      </c>
      <c r="D118" s="21">
        <f>C118/C144</f>
        <v>0.012746461183005549</v>
      </c>
      <c r="E118" s="22">
        <v>0.473</v>
      </c>
      <c r="F118" s="22">
        <v>0.452</v>
      </c>
      <c r="G118" s="22">
        <v>0.4632</v>
      </c>
      <c r="H118" s="22">
        <v>101.772</v>
      </c>
    </row>
    <row r="119" spans="1:8" ht="14.25">
      <c r="A119" s="18" t="s">
        <v>241</v>
      </c>
      <c r="B119" s="19" t="s">
        <v>242</v>
      </c>
      <c r="C119" s="20">
        <v>1515661384</v>
      </c>
      <c r="D119" s="21">
        <f>C119/C144</f>
        <v>0.005666156877214112</v>
      </c>
      <c r="E119" s="22">
        <v>0.425</v>
      </c>
      <c r="F119" s="22">
        <v>0.4205</v>
      </c>
      <c r="G119" s="22">
        <v>0.4244</v>
      </c>
      <c r="H119" s="22">
        <v>101.0441</v>
      </c>
    </row>
    <row r="120" spans="1:8" ht="14.25">
      <c r="A120" s="18" t="s">
        <v>243</v>
      </c>
      <c r="B120" s="19" t="s">
        <v>244</v>
      </c>
      <c r="C120" s="20">
        <v>403830956</v>
      </c>
      <c r="D120" s="21">
        <f>C120/C144</f>
        <v>0.0015096838731436268</v>
      </c>
      <c r="E120" s="22">
        <v>0.829</v>
      </c>
      <c r="F120" s="22">
        <v>0.828</v>
      </c>
      <c r="G120" s="22">
        <v>0.8285</v>
      </c>
      <c r="H120" s="22">
        <v>100.9577</v>
      </c>
    </row>
    <row r="121" spans="1:8" ht="14.25">
      <c r="A121" s="18" t="s">
        <v>245</v>
      </c>
      <c r="B121" s="19" t="s">
        <v>246</v>
      </c>
      <c r="C121" s="20">
        <v>406959132</v>
      </c>
      <c r="D121" s="21">
        <f>C121/C144</f>
        <v>0.0015213782635547346</v>
      </c>
      <c r="E121" s="22">
        <v>0.34</v>
      </c>
      <c r="F121" s="22">
        <v>0.335</v>
      </c>
      <c r="G121" s="22">
        <v>0.3375</v>
      </c>
      <c r="H121" s="22">
        <v>101.7398</v>
      </c>
    </row>
    <row r="122" spans="1:8" ht="14.25">
      <c r="A122" s="18" t="s">
        <v>247</v>
      </c>
      <c r="B122" s="19" t="s">
        <v>248</v>
      </c>
      <c r="C122" s="20">
        <v>737152976</v>
      </c>
      <c r="D122" s="21">
        <f>C122/C144</f>
        <v>0.00275577675106965</v>
      </c>
      <c r="E122" s="22">
        <v>0.543</v>
      </c>
      <c r="F122" s="22">
        <v>0.543</v>
      </c>
      <c r="G122" s="22">
        <v>0.543</v>
      </c>
      <c r="H122" s="22">
        <v>105.3076</v>
      </c>
    </row>
    <row r="123" spans="1:8" ht="14.25">
      <c r="A123" s="18" t="s">
        <v>249</v>
      </c>
      <c r="B123" s="19" t="s">
        <v>250</v>
      </c>
      <c r="C123" s="20">
        <v>1006606290</v>
      </c>
      <c r="D123" s="21">
        <f>C123/C144</f>
        <v>0.003763102506232674</v>
      </c>
      <c r="E123" s="22">
        <v>0.34</v>
      </c>
      <c r="F123" s="22">
        <v>0.335</v>
      </c>
      <c r="G123" s="22">
        <v>0.3375</v>
      </c>
      <c r="H123" s="22">
        <v>100.6606</v>
      </c>
    </row>
    <row r="124" spans="1:8" ht="14.25">
      <c r="A124" s="18" t="s">
        <v>251</v>
      </c>
      <c r="B124" s="19" t="s">
        <v>252</v>
      </c>
      <c r="C124" s="20">
        <v>302899434</v>
      </c>
      <c r="D124" s="21">
        <f>C124/C144</f>
        <v>0.0011323609146351135</v>
      </c>
      <c r="E124" s="22">
        <v>0.44</v>
      </c>
      <c r="F124" s="22">
        <v>0.44</v>
      </c>
      <c r="G124" s="22">
        <v>0.44</v>
      </c>
      <c r="H124" s="22">
        <v>100.9665</v>
      </c>
    </row>
    <row r="125" spans="1:8" ht="14.25">
      <c r="A125" s="18" t="s">
        <v>253</v>
      </c>
      <c r="B125" s="19" t="s">
        <v>254</v>
      </c>
      <c r="C125" s="20">
        <v>2576447270</v>
      </c>
      <c r="D125" s="21">
        <f>C125/C144</f>
        <v>0.009631804683947814</v>
      </c>
      <c r="E125" s="22">
        <v>0.603</v>
      </c>
      <c r="F125" s="22">
        <v>0.6028</v>
      </c>
      <c r="G125" s="22">
        <v>0.6029</v>
      </c>
      <c r="H125" s="22">
        <v>103.0564</v>
      </c>
    </row>
    <row r="126" spans="1:8" ht="14.25">
      <c r="A126" s="18" t="s">
        <v>255</v>
      </c>
      <c r="B126" s="19" t="s">
        <v>256</v>
      </c>
      <c r="C126" s="20">
        <v>710523436</v>
      </c>
      <c r="D126" s="21">
        <f>C126/C144</f>
        <v>0.00265622473186478</v>
      </c>
      <c r="E126" s="22">
        <v>0.503</v>
      </c>
      <c r="F126" s="22">
        <v>0.503</v>
      </c>
      <c r="G126" s="22">
        <v>0.503</v>
      </c>
      <c r="H126" s="22">
        <v>101.5033</v>
      </c>
    </row>
    <row r="127" spans="1:8" ht="14.25">
      <c r="A127" s="18" t="s">
        <v>257</v>
      </c>
      <c r="B127" s="19" t="s">
        <v>258</v>
      </c>
      <c r="C127" s="20">
        <v>301816368</v>
      </c>
      <c r="D127" s="21">
        <f>C127/C144</f>
        <v>0.0011283119747273218</v>
      </c>
      <c r="E127" s="22">
        <v>0.595</v>
      </c>
      <c r="F127" s="22">
        <v>0.595</v>
      </c>
      <c r="G127" s="22">
        <v>0.595</v>
      </c>
      <c r="H127" s="22">
        <v>100.6055</v>
      </c>
    </row>
    <row r="128" spans="1:8" ht="14.25">
      <c r="A128" s="18" t="s">
        <v>259</v>
      </c>
      <c r="B128" s="19" t="s">
        <v>260</v>
      </c>
      <c r="C128" s="20">
        <v>201272972</v>
      </c>
      <c r="D128" s="21">
        <f>C128/C144</f>
        <v>0.000752439988597825</v>
      </c>
      <c r="E128" s="22">
        <v>0.675</v>
      </c>
      <c r="F128" s="22">
        <v>0.675</v>
      </c>
      <c r="G128" s="22">
        <v>0.675</v>
      </c>
      <c r="H128" s="22">
        <v>100.6365</v>
      </c>
    </row>
    <row r="129" spans="1:8" ht="14.25">
      <c r="A129" s="18" t="s">
        <v>261</v>
      </c>
      <c r="B129" s="19" t="s">
        <v>262</v>
      </c>
      <c r="C129" s="20">
        <v>2220678360</v>
      </c>
      <c r="D129" s="21">
        <f>C129/C144</f>
        <v>0.008301796228645327</v>
      </c>
      <c r="E129" s="22">
        <v>0.395</v>
      </c>
      <c r="F129" s="22">
        <v>0.38</v>
      </c>
      <c r="G129" s="22">
        <v>0.3922</v>
      </c>
      <c r="H129" s="22">
        <v>100.9334</v>
      </c>
    </row>
    <row r="130" spans="1:8" ht="14.25">
      <c r="A130" s="18" t="s">
        <v>263</v>
      </c>
      <c r="B130" s="19" t="s">
        <v>264</v>
      </c>
      <c r="C130" s="20">
        <v>1021610330</v>
      </c>
      <c r="D130" s="21">
        <f>C130/C144</f>
        <v>0.0038191936921198747</v>
      </c>
      <c r="E130" s="22">
        <v>0.463</v>
      </c>
      <c r="F130" s="22">
        <v>0.46</v>
      </c>
      <c r="G130" s="22">
        <v>0.4615</v>
      </c>
      <c r="H130" s="22">
        <v>102.161</v>
      </c>
    </row>
    <row r="131" spans="1:8" ht="14.25">
      <c r="A131" s="18" t="s">
        <v>265</v>
      </c>
      <c r="B131" s="19" t="s">
        <v>266</v>
      </c>
      <c r="C131" s="20">
        <v>2720273694</v>
      </c>
      <c r="D131" s="21">
        <f>C131/C144</f>
        <v>0.010169486180669717</v>
      </c>
      <c r="E131" s="22">
        <v>0.453</v>
      </c>
      <c r="F131" s="22">
        <v>0.45</v>
      </c>
      <c r="G131" s="22">
        <v>0.4511</v>
      </c>
      <c r="H131" s="22">
        <v>100.7477</v>
      </c>
    </row>
    <row r="132" spans="1:8" ht="14.25">
      <c r="A132" s="18" t="s">
        <v>267</v>
      </c>
      <c r="B132" s="19" t="s">
        <v>268</v>
      </c>
      <c r="C132" s="20">
        <v>301593426</v>
      </c>
      <c r="D132" s="21">
        <f>C132/C144</f>
        <v>0.0011274785271249382</v>
      </c>
      <c r="E132" s="22">
        <v>0.48</v>
      </c>
      <c r="F132" s="22">
        <v>0.48</v>
      </c>
      <c r="G132" s="22">
        <v>0.48</v>
      </c>
      <c r="H132" s="22">
        <v>100.5311</v>
      </c>
    </row>
    <row r="133" spans="1:8" ht="14.25">
      <c r="A133" s="18" t="s">
        <v>269</v>
      </c>
      <c r="B133" s="19" t="s">
        <v>270</v>
      </c>
      <c r="C133" s="20">
        <v>303596136</v>
      </c>
      <c r="D133" s="21">
        <f>C133/C144</f>
        <v>0.0011349654692344071</v>
      </c>
      <c r="E133" s="22">
        <v>0.653</v>
      </c>
      <c r="F133" s="22">
        <v>0.653</v>
      </c>
      <c r="G133" s="22">
        <v>0.653</v>
      </c>
      <c r="H133" s="22">
        <v>101.1987</v>
      </c>
    </row>
    <row r="134" spans="1:8" ht="14.25">
      <c r="A134" s="18" t="s">
        <v>271</v>
      </c>
      <c r="B134" s="19" t="s">
        <v>272</v>
      </c>
      <c r="C134" s="20">
        <v>203200492</v>
      </c>
      <c r="D134" s="21">
        <f>C134/C144</f>
        <v>0.0007596458399966012</v>
      </c>
      <c r="E134" s="22">
        <v>0.802</v>
      </c>
      <c r="F134" s="22">
        <v>0.802</v>
      </c>
      <c r="G134" s="22">
        <v>0.802</v>
      </c>
      <c r="H134" s="22">
        <v>101.6002</v>
      </c>
    </row>
    <row r="135" spans="1:8" ht="14.25">
      <c r="A135" s="18" t="s">
        <v>273</v>
      </c>
      <c r="B135" s="19" t="s">
        <v>274</v>
      </c>
      <c r="C135" s="20">
        <v>101335032</v>
      </c>
      <c r="D135" s="21">
        <f>C135/C144</f>
        <v>0.00037883144251797614</v>
      </c>
      <c r="E135" s="22">
        <v>0.5</v>
      </c>
      <c r="F135" s="22">
        <v>0.5</v>
      </c>
      <c r="G135" s="22">
        <v>0.5</v>
      </c>
      <c r="H135" s="22">
        <v>101.335</v>
      </c>
    </row>
    <row r="136" spans="1:8" ht="14.25">
      <c r="A136" s="18" t="s">
        <v>275</v>
      </c>
      <c r="B136" s="19" t="s">
        <v>276</v>
      </c>
      <c r="C136" s="20">
        <v>100562260</v>
      </c>
      <c r="D136" s="21">
        <f>C136/C144</f>
        <v>0.00037594250741113664</v>
      </c>
      <c r="E136" s="22">
        <v>0.5</v>
      </c>
      <c r="F136" s="22">
        <v>0.5</v>
      </c>
      <c r="G136" s="22">
        <v>0.5</v>
      </c>
      <c r="H136" s="22">
        <v>100.5623</v>
      </c>
    </row>
    <row r="137" spans="1:8" ht="14.25">
      <c r="A137" s="18" t="s">
        <v>277</v>
      </c>
      <c r="B137" s="19" t="s">
        <v>278</v>
      </c>
      <c r="C137" s="20">
        <v>802497664</v>
      </c>
      <c r="D137" s="21">
        <f>C137/C144</f>
        <v>0.0030000616930818767</v>
      </c>
      <c r="E137" s="22">
        <v>0.5</v>
      </c>
      <c r="F137" s="22">
        <v>0.5</v>
      </c>
      <c r="G137" s="22">
        <v>0.5</v>
      </c>
      <c r="H137" s="22">
        <v>100.3122</v>
      </c>
    </row>
    <row r="138" spans="1:8" ht="14.25">
      <c r="A138" s="18" t="s">
        <v>279</v>
      </c>
      <c r="B138" s="19" t="s">
        <v>280</v>
      </c>
      <c r="C138" s="20">
        <v>101604652</v>
      </c>
      <c r="D138" s="21">
        <f>C138/C144</f>
        <v>0.0003798393914130009</v>
      </c>
      <c r="E138" s="22">
        <v>0.693</v>
      </c>
      <c r="F138" s="22">
        <v>0.693</v>
      </c>
      <c r="G138" s="22">
        <v>0.693</v>
      </c>
      <c r="H138" s="22">
        <v>101.6047</v>
      </c>
    </row>
    <row r="139" spans="1:8" ht="14.25">
      <c r="A139" s="18" t="s">
        <v>281</v>
      </c>
      <c r="B139" s="19" t="s">
        <v>282</v>
      </c>
      <c r="C139" s="20">
        <v>652048170</v>
      </c>
      <c r="D139" s="21">
        <f>C139/C144</f>
        <v>0.002437620474944011</v>
      </c>
      <c r="E139" s="22">
        <v>0.43</v>
      </c>
      <c r="F139" s="22">
        <v>0.421</v>
      </c>
      <c r="G139" s="22">
        <v>0.4272</v>
      </c>
      <c r="H139" s="22">
        <v>100.3152</v>
      </c>
    </row>
    <row r="140" spans="1:8" ht="14.25">
      <c r="A140" s="18" t="s">
        <v>283</v>
      </c>
      <c r="B140" s="19" t="s">
        <v>284</v>
      </c>
      <c r="C140" s="20">
        <v>301176990</v>
      </c>
      <c r="D140" s="21">
        <f>C140/C144</f>
        <v>0.001125921720485785</v>
      </c>
      <c r="E140" s="22">
        <v>0.481</v>
      </c>
      <c r="F140" s="22">
        <v>0.481</v>
      </c>
      <c r="G140" s="22">
        <v>0.481</v>
      </c>
      <c r="H140" s="22">
        <v>100.3923</v>
      </c>
    </row>
    <row r="141" spans="1:8" ht="14.25">
      <c r="A141" s="18" t="s">
        <v>285</v>
      </c>
      <c r="B141" s="19" t="s">
        <v>286</v>
      </c>
      <c r="C141" s="20">
        <v>300013126</v>
      </c>
      <c r="D141" s="21">
        <f>C141/C144</f>
        <v>0.001121570724889171</v>
      </c>
      <c r="E141" s="22">
        <v>0.43</v>
      </c>
      <c r="F141" s="22">
        <v>0.428</v>
      </c>
      <c r="G141" s="22">
        <v>0.429</v>
      </c>
      <c r="H141" s="22">
        <v>100.0044</v>
      </c>
    </row>
    <row r="142" spans="1:8" ht="14.25">
      <c r="A142" s="18" t="s">
        <v>287</v>
      </c>
      <c r="B142" s="19" t="s">
        <v>288</v>
      </c>
      <c r="C142" s="20">
        <v>600645564</v>
      </c>
      <c r="D142" s="21">
        <f>C142/C144</f>
        <v>0.0022454566891748095</v>
      </c>
      <c r="E142" s="22">
        <v>0.405</v>
      </c>
      <c r="F142" s="22">
        <v>0.4</v>
      </c>
      <c r="G142" s="22">
        <v>0.403</v>
      </c>
      <c r="H142" s="22">
        <v>100.1068</v>
      </c>
    </row>
    <row r="143" spans="1:8" ht="14.25">
      <c r="A143" s="18" t="s">
        <v>289</v>
      </c>
      <c r="B143" s="19" t="s">
        <v>290</v>
      </c>
      <c r="C143" s="20">
        <v>504783570</v>
      </c>
      <c r="D143" s="21">
        <f>C143/C144</f>
        <v>0.0018870856821012675</v>
      </c>
      <c r="E143" s="22">
        <v>0.41</v>
      </c>
      <c r="F143" s="22">
        <v>0.41</v>
      </c>
      <c r="G143" s="22">
        <v>0.41</v>
      </c>
      <c r="H143" s="22">
        <v>100.9567</v>
      </c>
    </row>
    <row r="144" spans="1:8" ht="14.25">
      <c r="A144" s="24" t="s">
        <v>291</v>
      </c>
      <c r="B144" s="24"/>
      <c r="C144" s="25">
        <f>SUM(C5:C143)</f>
        <v>267493720496</v>
      </c>
      <c r="D144" s="26">
        <f>SUM(D5:D143)</f>
        <v>0.9999999999999994</v>
      </c>
      <c r="E144" s="27"/>
      <c r="F144" s="27"/>
      <c r="G144" s="27"/>
      <c r="H144" s="27"/>
    </row>
    <row r="145" spans="1:4" ht="14.25">
      <c r="A145" s="28"/>
      <c r="B145" s="28"/>
      <c r="C145" s="28"/>
      <c r="D145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Time：110/03/31  18:13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2021-03-31T10:19:10Z</dcterms:created>
  <dcterms:modified xsi:type="dcterms:W3CDTF">2021-03-31T10:19:11Z</dcterms:modified>
  <cp:category/>
  <cp:version/>
  <cp:contentType/>
  <cp:contentStatus/>
</cp:coreProperties>
</file>