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875" activeTab="0"/>
  </bookViews>
  <sheets>
    <sheet name="BDdys01a" sheetId="1" r:id="rId1"/>
  </sheets>
  <externalReferences>
    <externalReference r:id="rId4"/>
  </externalReferences>
  <definedNames>
    <definedName name="_xlnm.Print_Area" localSheetId="0">'BDdys01a'!$A$2:$P$22</definedName>
    <definedName name="_xlnm.Print_Titles" localSheetId="0">'BDdys01a'!$2:$4</definedName>
  </definedNames>
  <calcPr fullCalcOnLoad="1"/>
</workbook>
</file>

<file path=xl/sharedStrings.xml><?xml version="1.0" encoding="utf-8"?>
<sst xmlns="http://schemas.openxmlformats.org/spreadsheetml/2006/main" count="61" uniqueCount="53">
  <si>
    <t>日期 Date：111/05/16</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</si>
  <si>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</si>
  <si>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</si>
  <si>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</si>
  <si>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</si>
  <si>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</si>
  <si>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</si>
  <si>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</si>
  <si>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</si>
  <si>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</si>
  <si>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</si>
  <si>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</si>
  <si>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</si>
  <si>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</si>
  <si>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</si>
  <si>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</si>
  <si>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</si>
  <si>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</si>
  <si>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</si>
  <si>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</si>
  <si>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</si>
  <si>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</si>
  <si>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A01102</t>
  </si>
  <si>
    <t>101央債甲2</t>
  </si>
  <si>
    <t>-</t>
  </si>
  <si>
    <t>A01109</t>
  </si>
  <si>
    <t>101央債甲9</t>
  </si>
  <si>
    <t>A11103</t>
  </si>
  <si>
    <t>111央債甲3</t>
  </si>
  <si>
    <t>A11105</t>
  </si>
  <si>
    <t>111央債甲5</t>
  </si>
  <si>
    <t>A11106</t>
  </si>
  <si>
    <t>111央債甲6</t>
  </si>
  <si>
    <t>A11107</t>
  </si>
  <si>
    <t>111央債甲7</t>
  </si>
  <si>
    <t>A91107</t>
  </si>
  <si>
    <t>91央債甲七</t>
  </si>
  <si>
    <t>A99102</t>
  </si>
  <si>
    <t>99央債甲2</t>
  </si>
  <si>
    <t>B644AX</t>
  </si>
  <si>
    <t>P06鴻海2G</t>
  </si>
  <si>
    <t>B644AZ</t>
  </si>
  <si>
    <t>P06鴻海3B</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</si>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</sst>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20516\WebBD202205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2"/>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52</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8.87</v>
      </c>
      <c r="D5" s="26">
        <v>9.68</v>
      </c>
      <c r="E5" s="27">
        <v>101.5759</v>
      </c>
      <c r="F5" s="27">
        <v>101.5759</v>
      </c>
      <c r="G5" s="27">
        <v>101.5759</v>
      </c>
      <c r="H5" s="28">
        <v>-6.8601</v>
      </c>
      <c r="I5" s="29" t="s">
        <v>24</v>
      </c>
      <c r="J5" s="27">
        <v>1.449</v>
      </c>
      <c r="K5" s="27">
        <v>1.449</v>
      </c>
      <c r="L5" s="27">
        <v>1.449</v>
      </c>
      <c r="M5" s="28">
        <v>0.7295</v>
      </c>
      <c r="N5" s="29">
        <v>0</v>
      </c>
      <c r="O5" s="30">
        <v>203151816</v>
      </c>
      <c r="P5" s="31">
        <v>2</v>
      </c>
    </row>
    <row r="6" spans="1:16" ht="14.25">
      <c r="A6" s="24" t="s">
        <v>25</v>
      </c>
      <c r="B6" s="25" t="s">
        <v>26</v>
      </c>
      <c r="C6" s="26">
        <v>0.35</v>
      </c>
      <c r="D6" s="26">
        <v>0.35</v>
      </c>
      <c r="E6" s="27">
        <v>100.1451</v>
      </c>
      <c r="F6" s="27">
        <v>100.1486</v>
      </c>
      <c r="G6" s="27">
        <v>100.1468</v>
      </c>
      <c r="H6" s="28">
        <v>-0.0708</v>
      </c>
      <c r="I6" s="29" t="s">
        <v>24</v>
      </c>
      <c r="J6" s="27">
        <v>0.71</v>
      </c>
      <c r="K6" s="27">
        <v>0.7</v>
      </c>
      <c r="L6" s="27">
        <v>0.705</v>
      </c>
      <c r="M6" s="28">
        <v>0.195</v>
      </c>
      <c r="N6" s="29">
        <v>0</v>
      </c>
      <c r="O6" s="30">
        <v>600880980</v>
      </c>
      <c r="P6" s="31">
        <v>6</v>
      </c>
    </row>
    <row r="7" spans="1:16" s="33" customFormat="1" ht="14.25">
      <c r="A7" s="24" t="s">
        <v>27</v>
      </c>
      <c r="B7" s="25" t="s">
        <v>28</v>
      </c>
      <c r="C7" s="26">
        <v>4.67</v>
      </c>
      <c r="D7" s="26">
        <v>4.77</v>
      </c>
      <c r="E7" s="27">
        <v>97.1565</v>
      </c>
      <c r="F7" s="27">
        <v>97.1565</v>
      </c>
      <c r="G7" s="27">
        <v>97.1565</v>
      </c>
      <c r="H7" s="28">
        <v>0.2059</v>
      </c>
      <c r="I7" s="29" t="s">
        <v>24</v>
      </c>
      <c r="J7" s="27">
        <v>1.115</v>
      </c>
      <c r="K7" s="27">
        <v>1.115</v>
      </c>
      <c r="L7" s="27">
        <v>1.115</v>
      </c>
      <c r="M7" s="28">
        <v>-0.045</v>
      </c>
      <c r="N7" s="29">
        <v>0</v>
      </c>
      <c r="O7" s="30">
        <v>145734744</v>
      </c>
      <c r="P7" s="31">
        <v>1.5</v>
      </c>
    </row>
    <row r="8" spans="1:16" ht="14.25">
      <c r="A8" s="24" t="s">
        <v>29</v>
      </c>
      <c r="B8" s="25" t="s">
        <v>30</v>
      </c>
      <c r="C8" s="26">
        <v>23.53</v>
      </c>
      <c r="D8" s="26">
        <v>30</v>
      </c>
      <c r="E8" s="27">
        <v>89.6407</v>
      </c>
      <c r="F8" s="27">
        <v>89.852</v>
      </c>
      <c r="G8" s="27">
        <v>89.6766</v>
      </c>
      <c r="H8" s="28">
        <v>-1.0262</v>
      </c>
      <c r="I8" s="29">
        <v>89.6407</v>
      </c>
      <c r="J8" s="27">
        <v>1.96</v>
      </c>
      <c r="K8" s="27">
        <v>1.95</v>
      </c>
      <c r="L8" s="27">
        <v>1.9583</v>
      </c>
      <c r="M8" s="28">
        <v>0.0483</v>
      </c>
      <c r="N8" s="29">
        <v>1.96</v>
      </c>
      <c r="O8" s="30">
        <v>300000000</v>
      </c>
      <c r="P8" s="31">
        <v>3</v>
      </c>
    </row>
    <row r="9" spans="1:16" ht="14.25">
      <c r="A9" s="24" t="s">
        <v>31</v>
      </c>
      <c r="B9" s="25" t="s">
        <v>32</v>
      </c>
      <c r="C9" s="26">
        <v>4.85</v>
      </c>
      <c r="D9" s="26">
        <v>5</v>
      </c>
      <c r="E9" s="27">
        <v>98.2887</v>
      </c>
      <c r="F9" s="27">
        <v>98.2887</v>
      </c>
      <c r="G9" s="27">
        <v>98.2887</v>
      </c>
      <c r="H9" s="28">
        <v>-0.1963</v>
      </c>
      <c r="I9" s="29">
        <v>98.2887</v>
      </c>
      <c r="J9" s="27">
        <v>1.23</v>
      </c>
      <c r="K9" s="27">
        <v>1.23</v>
      </c>
      <c r="L9" s="27">
        <v>1.23</v>
      </c>
      <c r="M9" s="28">
        <v>0.0411</v>
      </c>
      <c r="N9" s="29">
        <v>1.23</v>
      </c>
      <c r="O9" s="30">
        <v>50000000</v>
      </c>
      <c r="P9" s="31">
        <v>0.5</v>
      </c>
    </row>
    <row r="10" spans="1:16" ht="14.25">
      <c r="A10" s="24" t="s">
        <v>33</v>
      </c>
      <c r="B10" s="25" t="s">
        <v>34</v>
      </c>
      <c r="C10" s="26">
        <v>9.47</v>
      </c>
      <c r="D10" s="26">
        <v>10</v>
      </c>
      <c r="E10" s="27">
        <v>94.6742</v>
      </c>
      <c r="F10" s="27">
        <v>94.7836</v>
      </c>
      <c r="G10" s="27">
        <v>94.7379</v>
      </c>
      <c r="H10" s="28">
        <v>0.0144</v>
      </c>
      <c r="I10" s="29">
        <v>94.6832</v>
      </c>
      <c r="J10" s="27">
        <v>1.451</v>
      </c>
      <c r="K10" s="27">
        <v>1.4388</v>
      </c>
      <c r="L10" s="27">
        <v>1.4439</v>
      </c>
      <c r="M10" s="28">
        <v>-0.0016</v>
      </c>
      <c r="N10" s="29">
        <v>1.45</v>
      </c>
      <c r="O10" s="30">
        <v>950000000</v>
      </c>
      <c r="P10" s="31">
        <v>9.5</v>
      </c>
    </row>
    <row r="11" spans="1:16" ht="14.25">
      <c r="A11" s="24" t="s">
        <v>35</v>
      </c>
      <c r="B11" s="25" t="s">
        <v>36</v>
      </c>
      <c r="C11" s="26">
        <v>0.24</v>
      </c>
      <c r="D11" s="26">
        <v>0.25</v>
      </c>
      <c r="E11" s="27">
        <v>100.7491</v>
      </c>
      <c r="F11" s="27">
        <v>100.7491</v>
      </c>
      <c r="G11" s="27">
        <v>100.7491</v>
      </c>
      <c r="H11" s="28">
        <v>-0.0628</v>
      </c>
      <c r="I11" s="29" t="s">
        <v>24</v>
      </c>
      <c r="J11" s="27">
        <v>0.689</v>
      </c>
      <c r="K11" s="27">
        <v>0.689</v>
      </c>
      <c r="L11" s="27">
        <v>0.689</v>
      </c>
      <c r="M11" s="28">
        <v>0.212</v>
      </c>
      <c r="N11" s="29">
        <v>0</v>
      </c>
      <c r="O11" s="30">
        <v>302247450</v>
      </c>
      <c r="P11" s="31">
        <v>3</v>
      </c>
    </row>
    <row r="12" spans="1:16" ht="14.25">
      <c r="A12" s="24" t="s">
        <v>37</v>
      </c>
      <c r="B12" s="25" t="s">
        <v>38</v>
      </c>
      <c r="C12" s="26">
        <v>14.58</v>
      </c>
      <c r="D12" s="26">
        <v>17.7</v>
      </c>
      <c r="E12" s="27">
        <v>108.0399</v>
      </c>
      <c r="F12" s="27">
        <v>108.0399</v>
      </c>
      <c r="G12" s="27">
        <v>108.0399</v>
      </c>
      <c r="H12" s="28">
        <v>-3.0412</v>
      </c>
      <c r="I12" s="29" t="s">
        <v>24</v>
      </c>
      <c r="J12" s="27">
        <v>1.719</v>
      </c>
      <c r="K12" s="27">
        <v>1.719</v>
      </c>
      <c r="L12" s="27">
        <v>1.719</v>
      </c>
      <c r="M12" s="28">
        <v>0.1886</v>
      </c>
      <c r="N12" s="29">
        <v>0</v>
      </c>
      <c r="O12" s="30">
        <v>108039928</v>
      </c>
      <c r="P12" s="31">
        <v>1</v>
      </c>
    </row>
    <row r="13" spans="1:16" ht="14.25">
      <c r="A13" s="24" t="s">
        <v>39</v>
      </c>
      <c r="B13" s="25" t="s">
        <v>40</v>
      </c>
      <c r="C13" s="26">
        <v>4.92</v>
      </c>
      <c r="D13" s="26">
        <v>5.22</v>
      </c>
      <c r="E13" s="27">
        <v>98.7605</v>
      </c>
      <c r="F13" s="27">
        <v>98.7605</v>
      </c>
      <c r="G13" s="27">
        <v>98.7605</v>
      </c>
      <c r="H13" s="28">
        <v>-1.2375</v>
      </c>
      <c r="I13" s="29" t="s">
        <v>24</v>
      </c>
      <c r="J13" s="27">
        <v>1.77</v>
      </c>
      <c r="K13" s="27">
        <v>1.77</v>
      </c>
      <c r="L13" s="27">
        <v>1.77</v>
      </c>
      <c r="M13" s="28">
        <v>0.25</v>
      </c>
      <c r="N13" s="29">
        <v>0</v>
      </c>
      <c r="O13" s="30">
        <v>98760504</v>
      </c>
      <c r="P13" s="31">
        <v>1</v>
      </c>
    </row>
    <row r="14" spans="1:16" ht="14.25">
      <c r="A14" s="24" t="s">
        <v>41</v>
      </c>
      <c r="B14" s="25" t="s">
        <v>42</v>
      </c>
      <c r="C14" s="26">
        <v>0.49</v>
      </c>
      <c r="D14" s="26">
        <v>0.5</v>
      </c>
      <c r="E14" s="27">
        <v>100.0231</v>
      </c>
      <c r="F14" s="27">
        <v>100.0236</v>
      </c>
      <c r="G14" s="27">
        <v>100.0233</v>
      </c>
      <c r="H14" s="28">
        <v>0.0026</v>
      </c>
      <c r="I14" s="29" t="s">
        <v>24</v>
      </c>
      <c r="J14" s="27">
        <v>0.951</v>
      </c>
      <c r="K14" s="27">
        <v>0.95</v>
      </c>
      <c r="L14" s="27">
        <v>0.9505</v>
      </c>
      <c r="M14" s="28">
        <v>-0.0055</v>
      </c>
      <c r="N14" s="29">
        <v>0</v>
      </c>
      <c r="O14" s="30">
        <v>200046652</v>
      </c>
      <c r="P14" s="31">
        <v>2</v>
      </c>
    </row>
    <row r="15" spans="1:16" ht="14.25">
      <c r="A15" s="34" t="s">
        <v>43</v>
      </c>
      <c r="B15" s="35"/>
      <c r="C15" s="36"/>
      <c r="D15" s="36"/>
      <c r="E15" s="37"/>
      <c r="F15" s="37"/>
      <c r="G15" s="38"/>
      <c r="H15" s="37"/>
      <c r="I15" s="38"/>
      <c r="J15" s="39"/>
      <c r="K15" s="39"/>
      <c r="L15" s="39"/>
      <c r="M15" s="39"/>
      <c r="N15" s="39"/>
      <c r="O15" s="40">
        <f>SUM(O5:O14)</f>
        <v>2958862074</v>
      </c>
      <c r="P15" s="41">
        <f>SUM(P5:P14)</f>
        <v>29.5</v>
      </c>
    </row>
    <row r="16" spans="1:16" ht="14.25">
      <c r="A16" s="42" t="s">
        <v>44</v>
      </c>
      <c r="B16" s="42"/>
      <c r="C16" s="43" t="s">
        <v>45</v>
      </c>
      <c r="D16" s="44"/>
      <c r="E16" s="44"/>
      <c r="F16" s="44"/>
      <c r="G16" s="44"/>
      <c r="H16" s="44"/>
      <c r="I16" s="44"/>
      <c r="J16" s="44"/>
      <c r="K16" s="44"/>
      <c r="L16" s="44"/>
      <c r="M16" s="44"/>
      <c r="N16" s="44"/>
      <c r="O16" s="44"/>
      <c r="P16" s="44"/>
    </row>
    <row r="17" spans="1:16" ht="14.25">
      <c r="A17" s="45"/>
      <c r="B17" s="46"/>
      <c r="C17" s="47" t="s">
        <v>46</v>
      </c>
      <c r="D17" s="46"/>
      <c r="E17" s="46"/>
      <c r="F17" s="46"/>
      <c r="G17" s="46"/>
      <c r="H17" s="46"/>
      <c r="I17" s="46"/>
      <c r="J17" s="46"/>
      <c r="K17" s="46"/>
      <c r="L17" s="46"/>
      <c r="M17" s="46"/>
      <c r="N17" s="46"/>
      <c r="O17" s="46"/>
      <c r="P17" s="46"/>
    </row>
    <row r="18" spans="2:3" ht="14.25">
      <c r="B18" s="48"/>
      <c r="C18" s="47" t="s">
        <v>47</v>
      </c>
    </row>
    <row r="19" spans="2:3" ht="14.25">
      <c r="B19" s="49"/>
      <c r="C19" s="47" t="s">
        <v>48</v>
      </c>
    </row>
    <row r="20" ht="14.25">
      <c r="C20" s="47" t="s">
        <v>49</v>
      </c>
    </row>
    <row r="21" ht="14.25">
      <c r="C21" s="50" t="s">
        <v>50</v>
      </c>
    </row>
    <row r="22" ht="14.25">
      <c r="C22" s="50" t="s">
        <v>51</v>
      </c>
    </row>
  </sheetData>
  <sheetProtection/>
  <mergeCells count="5">
    <mergeCell ref="A1:P1"/>
    <mergeCell ref="A3:B3"/>
    <mergeCell ref="E3:I3"/>
    <mergeCell ref="J3:N3"/>
    <mergeCell ref="A16:B16"/>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System)&amp;R&amp;"新細明體,標準"&amp;8製表時間：111/05/16  16:34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陳建維</dc:creator>
  <cp:keywords/>
  <dc:description/>
  <cp:lastModifiedBy>陳建維</cp:lastModifiedBy>
  <dcterms:created xsi:type="dcterms:W3CDTF">2022-05-16T08:35:38Z</dcterms:created>
  <dcterms:modified xsi:type="dcterms:W3CDTF">2022-05-16T08:35:40Z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