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20" activeTab="0"/>
  </bookViews>
  <sheets>
    <sheet name="BDdys01a" sheetId="1" r:id="rId1"/>
  </sheets>
  <externalReferences>
    <externalReference r:id="rId4"/>
  </externalReferences>
  <definedNames>
    <definedName name="_xlnm.Print_Area" localSheetId="0">'BDdys01a'!$A$2:$P$20</definedName>
    <definedName name="_xlnm.Print_Titles" localSheetId="0">'BDdys01a'!$2:$4</definedName>
  </definedNames>
  <calcPr fullCalcOnLoad="1"/>
</workbook>
</file>

<file path=xl/sharedStrings.xml><?xml version="1.0" encoding="utf-8"?>
<sst xmlns="http://schemas.openxmlformats.org/spreadsheetml/2006/main" count="55" uniqueCount="49">
  <si>
    <t>日期 Date：111/06/02</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</si>
  <si>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</si>
  <si>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</si>
  <si>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</si>
  <si>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</si>
  <si>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</si>
  <si>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</si>
  <si>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</si>
  <si>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</si>
  <si>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</si>
  <si>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</si>
  <si>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</si>
  <si>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</si>
  <si>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</si>
  <si>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</si>
  <si>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</si>
  <si>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</si>
  <si>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</si>
  <si>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</si>
  <si>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</si>
  <si>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</si>
  <si>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</si>
  <si>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A02108</t>
  </si>
  <si>
    <t>102央債甲8</t>
  </si>
  <si>
    <t>-</t>
  </si>
  <si>
    <t>A05104</t>
  </si>
  <si>
    <t>105央債甲4</t>
  </si>
  <si>
    <t>A09101</t>
  </si>
  <si>
    <t>109央債甲1</t>
  </si>
  <si>
    <t>A10101</t>
  </si>
  <si>
    <t>110央債甲1</t>
  </si>
  <si>
    <t>A11102</t>
  </si>
  <si>
    <t>111央債甲2</t>
  </si>
  <si>
    <t>A11106</t>
  </si>
  <si>
    <t>111央債甲6</t>
  </si>
  <si>
    <t>A11107</t>
  </si>
  <si>
    <t>111央債甲7</t>
  </si>
  <si>
    <t>B64613</t>
  </si>
  <si>
    <t>P10國巨2B</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</si>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</sst>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20602\WebBD202206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0"/>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48</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9.84</v>
      </c>
      <c r="D5" s="26">
        <v>11.14</v>
      </c>
      <c r="E5" s="27">
        <v>106.9969</v>
      </c>
      <c r="F5" s="27">
        <v>106.9969</v>
      </c>
      <c r="G5" s="27">
        <v>106.9969</v>
      </c>
      <c r="H5" s="28">
        <v>1.5904</v>
      </c>
      <c r="I5" s="29" t="s">
        <v>24</v>
      </c>
      <c r="J5" s="27">
        <v>1.32</v>
      </c>
      <c r="K5" s="27">
        <v>1.32</v>
      </c>
      <c r="L5" s="27">
        <v>1.32</v>
      </c>
      <c r="M5" s="28">
        <v>-0.15</v>
      </c>
      <c r="N5" s="29">
        <v>0</v>
      </c>
      <c r="O5" s="30">
        <v>534984385</v>
      </c>
      <c r="P5" s="31">
        <v>5</v>
      </c>
    </row>
    <row r="6" spans="1:16" ht="14.25">
      <c r="A6" s="24" t="s">
        <v>25</v>
      </c>
      <c r="B6" s="25" t="s">
        <v>26</v>
      </c>
      <c r="C6" s="26">
        <v>3.66</v>
      </c>
      <c r="D6" s="26">
        <v>3.75</v>
      </c>
      <c r="E6" s="27">
        <v>98.7924</v>
      </c>
      <c r="F6" s="27">
        <v>98.7961</v>
      </c>
      <c r="G6" s="27">
        <v>98.7943</v>
      </c>
      <c r="H6" s="28">
        <v>-0.0172</v>
      </c>
      <c r="I6" s="29" t="s">
        <v>24</v>
      </c>
      <c r="J6" s="27">
        <v>1.081</v>
      </c>
      <c r="K6" s="27">
        <v>1.08</v>
      </c>
      <c r="L6" s="27">
        <v>1.0805</v>
      </c>
      <c r="M6" s="28">
        <v>0.005</v>
      </c>
      <c r="N6" s="29">
        <v>0</v>
      </c>
      <c r="O6" s="30">
        <v>987942510</v>
      </c>
      <c r="P6" s="31">
        <v>10</v>
      </c>
    </row>
    <row r="7" spans="1:16" s="33" customFormat="1" ht="14.25">
      <c r="A7" s="24" t="s">
        <v>27</v>
      </c>
      <c r="B7" s="25" t="s">
        <v>28</v>
      </c>
      <c r="C7" s="26">
        <v>2.56</v>
      </c>
      <c r="D7" s="26">
        <v>2.6</v>
      </c>
      <c r="E7" s="27">
        <v>98.9757</v>
      </c>
      <c r="F7" s="27">
        <v>98.9782</v>
      </c>
      <c r="G7" s="27">
        <v>98.9774</v>
      </c>
      <c r="H7" s="28">
        <v>0.0043</v>
      </c>
      <c r="I7" s="29" t="s">
        <v>24</v>
      </c>
      <c r="J7" s="27">
        <v>0.901</v>
      </c>
      <c r="K7" s="27">
        <v>0.9</v>
      </c>
      <c r="L7" s="27">
        <v>0.9003</v>
      </c>
      <c r="M7" s="28">
        <v>-0.0013</v>
      </c>
      <c r="N7" s="29">
        <v>0</v>
      </c>
      <c r="O7" s="30">
        <v>2969320940</v>
      </c>
      <c r="P7" s="31">
        <v>30</v>
      </c>
    </row>
    <row r="8" spans="1:16" ht="14.25">
      <c r="A8" s="24" t="s">
        <v>29</v>
      </c>
      <c r="B8" s="25" t="s">
        <v>30</v>
      </c>
      <c r="C8" s="26">
        <v>3.55</v>
      </c>
      <c r="D8" s="26">
        <v>3.61</v>
      </c>
      <c r="E8" s="27">
        <v>97.1133</v>
      </c>
      <c r="F8" s="27">
        <v>97.1168</v>
      </c>
      <c r="G8" s="27">
        <v>97.115</v>
      </c>
      <c r="H8" s="28">
        <v>-0.0445</v>
      </c>
      <c r="I8" s="29" t="s">
        <v>24</v>
      </c>
      <c r="J8" s="27">
        <v>1.071</v>
      </c>
      <c r="K8" s="27">
        <v>1.07</v>
      </c>
      <c r="L8" s="27">
        <v>1.0705</v>
      </c>
      <c r="M8" s="28">
        <v>0.0135</v>
      </c>
      <c r="N8" s="29">
        <v>0</v>
      </c>
      <c r="O8" s="30">
        <v>971150290</v>
      </c>
      <c r="P8" s="31">
        <v>10</v>
      </c>
    </row>
    <row r="9" spans="1:16" ht="14.25">
      <c r="A9" s="24" t="s">
        <v>31</v>
      </c>
      <c r="B9" s="25" t="s">
        <v>32</v>
      </c>
      <c r="C9" s="26">
        <v>9.3</v>
      </c>
      <c r="D9" s="26">
        <v>9.71</v>
      </c>
      <c r="E9" s="27">
        <v>94.1468</v>
      </c>
      <c r="F9" s="27">
        <v>94.1468</v>
      </c>
      <c r="G9" s="27">
        <v>94.1468</v>
      </c>
      <c r="H9" s="28">
        <v>-0.8856</v>
      </c>
      <c r="I9" s="29">
        <v>94.1468</v>
      </c>
      <c r="J9" s="27">
        <v>1.27</v>
      </c>
      <c r="K9" s="27">
        <v>1.27</v>
      </c>
      <c r="L9" s="27">
        <v>1.27</v>
      </c>
      <c r="M9" s="28">
        <v>0.1006</v>
      </c>
      <c r="N9" s="29">
        <v>1.27</v>
      </c>
      <c r="O9" s="30">
        <v>94146760</v>
      </c>
      <c r="P9" s="31">
        <v>1</v>
      </c>
    </row>
    <row r="10" spans="1:16" ht="14.25">
      <c r="A10" s="24" t="s">
        <v>33</v>
      </c>
      <c r="B10" s="25" t="s">
        <v>34</v>
      </c>
      <c r="C10" s="26">
        <v>4.86</v>
      </c>
      <c r="D10" s="26">
        <v>5</v>
      </c>
      <c r="E10" s="27">
        <v>99.1278</v>
      </c>
      <c r="F10" s="27">
        <v>99.2243</v>
      </c>
      <c r="G10" s="27">
        <v>99.191</v>
      </c>
      <c r="H10" s="28">
        <v>-0.1951</v>
      </c>
      <c r="I10" s="29">
        <v>99.1278</v>
      </c>
      <c r="J10" s="27">
        <v>1.055</v>
      </c>
      <c r="K10" s="27">
        <v>1.035</v>
      </c>
      <c r="L10" s="27">
        <v>1.0419</v>
      </c>
      <c r="M10" s="28">
        <v>0.0404</v>
      </c>
      <c r="N10" s="29">
        <v>1.055</v>
      </c>
      <c r="O10" s="30">
        <v>150000000</v>
      </c>
      <c r="P10" s="31">
        <v>1.5</v>
      </c>
    </row>
    <row r="11" spans="1:16" ht="14.25">
      <c r="A11" s="24" t="s">
        <v>35</v>
      </c>
      <c r="B11" s="25" t="s">
        <v>36</v>
      </c>
      <c r="C11" s="26">
        <v>9.49</v>
      </c>
      <c r="D11" s="26">
        <v>10</v>
      </c>
      <c r="E11" s="27">
        <v>96.3582</v>
      </c>
      <c r="F11" s="27">
        <v>96.6788</v>
      </c>
      <c r="G11" s="27">
        <v>96.4368</v>
      </c>
      <c r="H11" s="28">
        <v>-0.4055</v>
      </c>
      <c r="I11" s="29">
        <v>96.4005</v>
      </c>
      <c r="J11" s="27">
        <v>1.265</v>
      </c>
      <c r="K11" s="27">
        <v>1.23</v>
      </c>
      <c r="L11" s="27">
        <v>1.2564</v>
      </c>
      <c r="M11" s="28">
        <v>0.0442</v>
      </c>
      <c r="N11" s="29">
        <v>1.2604</v>
      </c>
      <c r="O11" s="30">
        <v>850000000</v>
      </c>
      <c r="P11" s="31">
        <v>8.5</v>
      </c>
    </row>
    <row r="12" spans="1:16" ht="14.25">
      <c r="A12" s="24" t="s">
        <v>37</v>
      </c>
      <c r="B12" s="25" t="s">
        <v>38</v>
      </c>
      <c r="C12" s="26">
        <v>4.1</v>
      </c>
      <c r="D12" s="26">
        <v>4.25</v>
      </c>
      <c r="E12" s="27">
        <v>95.0469</v>
      </c>
      <c r="F12" s="27">
        <v>95.0469</v>
      </c>
      <c r="G12" s="27">
        <v>95.0469</v>
      </c>
      <c r="H12" s="28">
        <v>-0.2366</v>
      </c>
      <c r="I12" s="29" t="s">
        <v>24</v>
      </c>
      <c r="J12" s="27">
        <v>1.824</v>
      </c>
      <c r="K12" s="27">
        <v>1.824</v>
      </c>
      <c r="L12" s="27">
        <v>1.824</v>
      </c>
      <c r="M12" s="28">
        <v>0.061</v>
      </c>
      <c r="N12" s="29">
        <v>0</v>
      </c>
      <c r="O12" s="30">
        <v>190093840</v>
      </c>
      <c r="P12" s="31">
        <v>2</v>
      </c>
    </row>
    <row r="13" spans="1:16" ht="14.25">
      <c r="A13" s="34" t="s">
        <v>39</v>
      </c>
      <c r="B13" s="35"/>
      <c r="C13" s="36"/>
      <c r="D13" s="36"/>
      <c r="E13" s="37"/>
      <c r="F13" s="37"/>
      <c r="G13" s="38"/>
      <c r="H13" s="37"/>
      <c r="I13" s="38"/>
      <c r="J13" s="39"/>
      <c r="K13" s="39"/>
      <c r="L13" s="39"/>
      <c r="M13" s="39"/>
      <c r="N13" s="39"/>
      <c r="O13" s="40">
        <f>SUM(O5:O12)</f>
        <v>6747638725</v>
      </c>
      <c r="P13" s="41">
        <f>SUM(P5:P12)</f>
        <v>68</v>
      </c>
    </row>
    <row r="14" spans="1:16" ht="14.25">
      <c r="A14" s="42" t="s">
        <v>40</v>
      </c>
      <c r="B14" s="42"/>
      <c r="C14" s="43" t="s">
        <v>41</v>
      </c>
      <c r="D14" s="44"/>
      <c r="E14" s="44"/>
      <c r="F14" s="44"/>
      <c r="G14" s="44"/>
      <c r="H14" s="44"/>
      <c r="I14" s="44"/>
      <c r="J14" s="44"/>
      <c r="K14" s="44"/>
      <c r="L14" s="44"/>
      <c r="M14" s="44"/>
      <c r="N14" s="44"/>
      <c r="O14" s="44"/>
      <c r="P14" s="44"/>
    </row>
    <row r="15" spans="1:16" ht="14.25">
      <c r="A15" s="45"/>
      <c r="B15" s="46"/>
      <c r="C15" s="47" t="s">
        <v>42</v>
      </c>
      <c r="D15" s="46"/>
      <c r="E15" s="46"/>
      <c r="F15" s="46"/>
      <c r="G15" s="46"/>
      <c r="H15" s="46"/>
      <c r="I15" s="46"/>
      <c r="J15" s="46"/>
      <c r="K15" s="46"/>
      <c r="L15" s="46"/>
      <c r="M15" s="46"/>
      <c r="N15" s="46"/>
      <c r="O15" s="46"/>
      <c r="P15" s="46"/>
    </row>
    <row r="16" spans="2:3" ht="14.25">
      <c r="B16" s="48"/>
      <c r="C16" s="47" t="s">
        <v>43</v>
      </c>
    </row>
    <row r="17" spans="2:3" ht="14.25">
      <c r="B17" s="49"/>
      <c r="C17" s="47" t="s">
        <v>44</v>
      </c>
    </row>
    <row r="18" ht="14.25">
      <c r="C18" s="47" t="s">
        <v>45</v>
      </c>
    </row>
    <row r="19" ht="14.25">
      <c r="C19" s="50" t="s">
        <v>46</v>
      </c>
    </row>
    <row r="20" ht="14.25">
      <c r="C20" s="50" t="s">
        <v>47</v>
      </c>
    </row>
  </sheetData>
  <sheetProtection/>
  <mergeCells count="5">
    <mergeCell ref="A1:P1"/>
    <mergeCell ref="A3:B3"/>
    <mergeCell ref="E3:I3"/>
    <mergeCell ref="J3:N3"/>
    <mergeCell ref="A14:B14"/>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System)&amp;R&amp;"新細明體,標準"&amp;8製表時間：111/06/02  16:26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鄒普慧</dc:creator>
  <cp:keywords/>
  <dc:description/>
  <cp:lastModifiedBy>鄒普慧</cp:lastModifiedBy>
  <dcterms:created xsi:type="dcterms:W3CDTF">2022-06-02T08:29:22Z</dcterms:created>
  <dcterms:modified xsi:type="dcterms:W3CDTF">2022-06-02T08:29:23Z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