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44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'BDmys008'!$A$2:$H$120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<sst xmlns="http://schemas.openxmlformats.org/spreadsheetml/2006/main" count="246" uniqueCount="246">
  <si>
    <t>月份 Month：2022/01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</si>
  <si>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</si>
  <si>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</si>
  <si>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</si>
  <si>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</si>
  <si>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</si>
  <si>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</si>
  <si>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</si>
  <si>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</si>
  <si>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</si>
  <si>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</si>
  <si>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</si>
  <si>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</si>
  <si>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</si>
  <si>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A00104</t>
  </si>
  <si>
    <t>100央債甲4</t>
  </si>
  <si>
    <t>A00107</t>
  </si>
  <si>
    <t>100央債甲7</t>
  </si>
  <si>
    <t>A00108</t>
  </si>
  <si>
    <t>100央債甲8</t>
  </si>
  <si>
    <t>A01102</t>
  </si>
  <si>
    <t>101央債甲2</t>
  </si>
  <si>
    <t>A01104</t>
  </si>
  <si>
    <t>101央債甲4</t>
  </si>
  <si>
    <t>A01105</t>
  </si>
  <si>
    <t>101央債甲5</t>
  </si>
  <si>
    <t>A01108</t>
  </si>
  <si>
    <t>101央債甲8</t>
  </si>
  <si>
    <t>A01109</t>
  </si>
  <si>
    <t>101央債甲9</t>
  </si>
  <si>
    <t>A01201</t>
  </si>
  <si>
    <t>101央債乙1</t>
  </si>
  <si>
    <t>A01202</t>
  </si>
  <si>
    <t>101央債乙2</t>
  </si>
  <si>
    <t>A02101</t>
  </si>
  <si>
    <t>102央債甲1</t>
  </si>
  <si>
    <t>A02103</t>
  </si>
  <si>
    <t>102央債甲3</t>
  </si>
  <si>
    <t>A02105</t>
  </si>
  <si>
    <t>102央債甲5</t>
  </si>
  <si>
    <t>A02106</t>
  </si>
  <si>
    <t>102央債甲6</t>
  </si>
  <si>
    <t>A02108</t>
  </si>
  <si>
    <t>102央債甲8</t>
  </si>
  <si>
    <t>A02109</t>
  </si>
  <si>
    <t>102央債甲9</t>
  </si>
  <si>
    <t>A02110</t>
  </si>
  <si>
    <t>102央甲10</t>
  </si>
  <si>
    <t>A03105</t>
  </si>
  <si>
    <t>103央債甲5</t>
  </si>
  <si>
    <t>A03106</t>
  </si>
  <si>
    <t>103央債甲6</t>
  </si>
  <si>
    <t>A03113</t>
  </si>
  <si>
    <t>103央甲13</t>
  </si>
  <si>
    <t>A03114</t>
  </si>
  <si>
    <t>103央甲14</t>
  </si>
  <si>
    <t>A04104</t>
  </si>
  <si>
    <t>104央債甲4</t>
  </si>
  <si>
    <t>A04108</t>
  </si>
  <si>
    <t>104央債甲8</t>
  </si>
  <si>
    <t>A04112</t>
  </si>
  <si>
    <t>104央甲12</t>
  </si>
  <si>
    <t>A05104</t>
  </si>
  <si>
    <t>105央債甲4</t>
  </si>
  <si>
    <t>A05107</t>
  </si>
  <si>
    <t>105央債甲7</t>
  </si>
  <si>
    <t>A05110</t>
  </si>
  <si>
    <t>105央甲10</t>
  </si>
  <si>
    <t>A05111</t>
  </si>
  <si>
    <t>105央甲11</t>
  </si>
  <si>
    <t>A06102</t>
  </si>
  <si>
    <t>106央債甲2</t>
  </si>
  <si>
    <t>A06103</t>
  </si>
  <si>
    <t>106央債甲3</t>
  </si>
  <si>
    <t>A06104</t>
  </si>
  <si>
    <t>106央債甲4</t>
  </si>
  <si>
    <t>A06105</t>
  </si>
  <si>
    <t>106央債甲5</t>
  </si>
  <si>
    <t>A06110</t>
  </si>
  <si>
    <t>106央甲10</t>
  </si>
  <si>
    <t>A07101</t>
  </si>
  <si>
    <t>107央債甲1</t>
  </si>
  <si>
    <t>A07102</t>
  </si>
  <si>
    <t>107央債甲2</t>
  </si>
  <si>
    <t>A07105</t>
  </si>
  <si>
    <t>107央債甲5</t>
  </si>
  <si>
    <t>A07109</t>
  </si>
  <si>
    <t>107央債甲9</t>
  </si>
  <si>
    <t>A07111</t>
  </si>
  <si>
    <t>107央甲11</t>
  </si>
  <si>
    <t>A08101</t>
  </si>
  <si>
    <t>108央債甲1</t>
  </si>
  <si>
    <t>A08106</t>
  </si>
  <si>
    <t>108央債甲6</t>
  </si>
  <si>
    <t>A08109</t>
  </si>
  <si>
    <t>108央債甲9</t>
  </si>
  <si>
    <t>A09101</t>
  </si>
  <si>
    <t>109央債甲1</t>
  </si>
  <si>
    <t>A09103</t>
  </si>
  <si>
    <t>109央債甲3</t>
  </si>
  <si>
    <t>A09109</t>
  </si>
  <si>
    <t>109央債甲9</t>
  </si>
  <si>
    <t>A10101</t>
  </si>
  <si>
    <t>110央債甲1</t>
  </si>
  <si>
    <t>A10103</t>
  </si>
  <si>
    <t>110央債甲3</t>
  </si>
  <si>
    <t>A10105</t>
  </si>
  <si>
    <t>110央債甲5</t>
  </si>
  <si>
    <t>A10106</t>
  </si>
  <si>
    <t>110央債甲6</t>
  </si>
  <si>
    <t>A10107</t>
  </si>
  <si>
    <t>110央債甲7</t>
  </si>
  <si>
    <t>A10108</t>
  </si>
  <si>
    <t>110央債甲8</t>
  </si>
  <si>
    <t>A10109</t>
  </si>
  <si>
    <t>110央債甲9</t>
  </si>
  <si>
    <t>A10110</t>
  </si>
  <si>
    <t>110央甲10</t>
  </si>
  <si>
    <t>A10111</t>
  </si>
  <si>
    <t>110央甲11</t>
  </si>
  <si>
    <t>A10112</t>
  </si>
  <si>
    <t>110央甲12</t>
  </si>
  <si>
    <t>A10113</t>
  </si>
  <si>
    <t>110央甲13</t>
  </si>
  <si>
    <t>A10202</t>
  </si>
  <si>
    <t>110央債乙2</t>
  </si>
  <si>
    <t>A11101</t>
  </si>
  <si>
    <t>111央債甲1</t>
  </si>
  <si>
    <t>A11102</t>
  </si>
  <si>
    <t>111央債甲2</t>
  </si>
  <si>
    <t>A11103</t>
  </si>
  <si>
    <t>111央債甲3</t>
  </si>
  <si>
    <t>A11201</t>
  </si>
  <si>
    <t>111央債乙1</t>
  </si>
  <si>
    <t>A90105</t>
  </si>
  <si>
    <t>90央債甲五</t>
  </si>
  <si>
    <t>A91103</t>
  </si>
  <si>
    <t>91央債甲三</t>
  </si>
  <si>
    <t>A92103</t>
  </si>
  <si>
    <t>92央債甲三</t>
  </si>
  <si>
    <t>A93106</t>
  </si>
  <si>
    <t>93央債甲六</t>
  </si>
  <si>
    <t>A94103</t>
  </si>
  <si>
    <t>94央債甲三</t>
  </si>
  <si>
    <t>A95102</t>
  </si>
  <si>
    <t>95央債甲二</t>
  </si>
  <si>
    <t>A96107</t>
  </si>
  <si>
    <t>96央債甲7</t>
  </si>
  <si>
    <t>A97105</t>
  </si>
  <si>
    <t>97央債甲5</t>
  </si>
  <si>
    <t>A99102</t>
  </si>
  <si>
    <t>99央債甲2</t>
  </si>
  <si>
    <t>A99107</t>
  </si>
  <si>
    <t>99央債甲7</t>
  </si>
  <si>
    <t>A99109</t>
  </si>
  <si>
    <t>99央債甲9</t>
  </si>
  <si>
    <t>B30441</t>
  </si>
  <si>
    <t>P08統一1B</t>
  </si>
  <si>
    <t>B402BD</t>
  </si>
  <si>
    <t>P07台塑1C</t>
  </si>
  <si>
    <t>B618BN</t>
  </si>
  <si>
    <t>P09台積1B</t>
  </si>
  <si>
    <t>B618BR</t>
  </si>
  <si>
    <t>P09台積2B</t>
  </si>
  <si>
    <t>B618CP</t>
  </si>
  <si>
    <t>P10台積5B</t>
  </si>
  <si>
    <t>B618CS</t>
  </si>
  <si>
    <t>P10台積6A</t>
  </si>
  <si>
    <t>B618CV</t>
  </si>
  <si>
    <t>P11台積1A</t>
  </si>
  <si>
    <t>B618CW</t>
  </si>
  <si>
    <t>P11台積1B</t>
  </si>
  <si>
    <t>B63111</t>
  </si>
  <si>
    <t>P11欣興1</t>
  </si>
  <si>
    <t>B63528</t>
  </si>
  <si>
    <t>P10宏碁2</t>
  </si>
  <si>
    <t>B644BG</t>
  </si>
  <si>
    <t>P08鴻海1D</t>
  </si>
  <si>
    <t>B644BL</t>
  </si>
  <si>
    <t>P09鴻海1C</t>
  </si>
  <si>
    <t>B644BW</t>
  </si>
  <si>
    <t>P09鴻海4B</t>
  </si>
  <si>
    <t>B644C5</t>
  </si>
  <si>
    <t>P10鴻海2A</t>
  </si>
  <si>
    <t>B64614</t>
  </si>
  <si>
    <t>P11國巨1</t>
  </si>
  <si>
    <t>B69103</t>
  </si>
  <si>
    <t>P06和碩1C</t>
  </si>
  <si>
    <t>B69802</t>
  </si>
  <si>
    <t>P10緯穎1</t>
  </si>
  <si>
    <t>B6A201</t>
  </si>
  <si>
    <t>P11皇龍1</t>
  </si>
  <si>
    <t>B702AG</t>
  </si>
  <si>
    <t>P03台化1</t>
  </si>
  <si>
    <t>B71310</t>
  </si>
  <si>
    <t>P10長春1</t>
  </si>
  <si>
    <t>B71884</t>
  </si>
  <si>
    <t>P03中油2C</t>
  </si>
  <si>
    <t>B801AH</t>
  </si>
  <si>
    <t>P03中鋼1C</t>
  </si>
  <si>
    <t>B801AJ</t>
  </si>
  <si>
    <t>P07中鋼1</t>
  </si>
  <si>
    <t>B86407</t>
  </si>
  <si>
    <t>P10興富發1</t>
  </si>
  <si>
    <t>B86408</t>
  </si>
  <si>
    <t>P10興富發2</t>
  </si>
  <si>
    <t>B903WB</t>
  </si>
  <si>
    <t>P04台電3C</t>
  </si>
  <si>
    <t>B903WD</t>
  </si>
  <si>
    <t>P06台電1B</t>
  </si>
  <si>
    <t>B903WG</t>
  </si>
  <si>
    <t>P06台電2B</t>
  </si>
  <si>
    <t>B903WS</t>
  </si>
  <si>
    <t>P07台電3B</t>
  </si>
  <si>
    <t>B903WT</t>
  </si>
  <si>
    <t>P07台電3C</t>
  </si>
  <si>
    <t>B903WX</t>
  </si>
  <si>
    <t>P08台電1A</t>
  </si>
  <si>
    <t>B903X3</t>
  </si>
  <si>
    <t>P08台電3A</t>
  </si>
  <si>
    <t>B94166</t>
  </si>
  <si>
    <t>P07台灣大1</t>
  </si>
  <si>
    <t>B95464</t>
  </si>
  <si>
    <t>P11中控1B</t>
  </si>
  <si>
    <t>B97863</t>
  </si>
  <si>
    <t>P11富邦金2</t>
  </si>
  <si>
    <t>B98904</t>
  </si>
  <si>
    <t>P08國泰金1</t>
  </si>
  <si>
    <t>B98907</t>
  </si>
  <si>
    <t>P09國泰金2</t>
  </si>
  <si>
    <t>B99103</t>
  </si>
  <si>
    <t>P07信義1B</t>
  </si>
  <si>
    <t>B9AD01</t>
  </si>
  <si>
    <t>P09合庫金1</t>
  </si>
  <si>
    <t>G13314</t>
  </si>
  <si>
    <t>P07匯豐銀3</t>
  </si>
  <si>
    <t>G13319</t>
  </si>
  <si>
    <t>P08匯豐銀4</t>
  </si>
  <si>
    <t>G13421</t>
  </si>
  <si>
    <t>P08輸銀4</t>
  </si>
  <si>
    <t>HB0102</t>
  </si>
  <si>
    <t>101高市債2</t>
  </si>
  <si>
    <t>HB0908</t>
  </si>
  <si>
    <t>109高市債8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</si>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</sst>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201\WebBD202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245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694450312</v>
      </c>
      <c r="D5" s="21">
        <f>C5/C120</f>
        <v>0.0036191468651250373</v>
      </c>
      <c r="E5" s="22">
        <v>1.1008</v>
      </c>
      <c r="F5" s="22">
        <v>1.0699</v>
      </c>
      <c r="G5" s="22">
        <v>1.0835</v>
      </c>
      <c r="H5" s="22">
        <v>115.74</v>
      </c>
    </row>
    <row r="6" spans="1:8" s="23" customFormat="1" ht="14.25">
      <c r="A6" s="18" t="s">
        <v>16</v>
      </c>
      <c r="B6" s="19" t="s">
        <v>17</v>
      </c>
      <c r="C6" s="20">
        <v>110113014</v>
      </c>
      <c r="D6" s="21">
        <f>C6/C120</f>
        <v>0.0005738569952972667</v>
      </c>
      <c r="E6" s="22">
        <v>0.77</v>
      </c>
      <c r="F6" s="22">
        <v>0.77</v>
      </c>
      <c r="G6" s="22">
        <v>0.77</v>
      </c>
      <c r="H6" s="22">
        <v>110.113</v>
      </c>
    </row>
    <row r="7" spans="1:8" ht="14.25">
      <c r="A7" s="18" t="s">
        <v>18</v>
      </c>
      <c r="B7" s="19" t="s">
        <v>19</v>
      </c>
      <c r="C7" s="20">
        <v>1156051190</v>
      </c>
      <c r="D7" s="21">
        <f>C7/C120</f>
        <v>0.006024792512747217</v>
      </c>
      <c r="E7" s="22">
        <v>0.9959</v>
      </c>
      <c r="F7" s="22">
        <v>0.995</v>
      </c>
      <c r="G7" s="22">
        <v>0.9954</v>
      </c>
      <c r="H7" s="22">
        <v>115.6061</v>
      </c>
    </row>
    <row r="8" spans="1:8" ht="14.25">
      <c r="A8" s="18" t="s">
        <v>20</v>
      </c>
      <c r="B8" s="19" t="s">
        <v>21</v>
      </c>
      <c r="C8" s="20">
        <v>706078930</v>
      </c>
      <c r="D8" s="21">
        <f>C8/C120</f>
        <v>0.003679749727062317</v>
      </c>
      <c r="E8" s="22">
        <v>0.769</v>
      </c>
      <c r="F8" s="22">
        <v>0.6925</v>
      </c>
      <c r="G8" s="22">
        <v>0.7289</v>
      </c>
      <c r="H8" s="22">
        <v>108.6165</v>
      </c>
    </row>
    <row r="9" spans="1:8" ht="14.25">
      <c r="A9" s="18" t="s">
        <v>22</v>
      </c>
      <c r="B9" s="19" t="s">
        <v>23</v>
      </c>
      <c r="C9" s="20">
        <v>1126107070</v>
      </c>
      <c r="D9" s="21">
        <f>C9/C120</f>
        <v>0.005868737909337481</v>
      </c>
      <c r="E9" s="22">
        <v>1.051</v>
      </c>
      <c r="F9" s="22">
        <v>1.05</v>
      </c>
      <c r="G9" s="22">
        <v>1.0505</v>
      </c>
      <c r="H9" s="22">
        <v>112.6107</v>
      </c>
    </row>
    <row r="10" spans="1:8" ht="14.25">
      <c r="A10" s="18" t="s">
        <v>24</v>
      </c>
      <c r="B10" s="19" t="s">
        <v>25</v>
      </c>
      <c r="C10" s="20">
        <v>4957274707</v>
      </c>
      <c r="D10" s="21">
        <f>C10/C120</f>
        <v>0.025834973223257316</v>
      </c>
      <c r="E10" s="22">
        <v>0.2</v>
      </c>
      <c r="F10" s="22">
        <v>0.155</v>
      </c>
      <c r="G10" s="22">
        <v>0.1698</v>
      </c>
      <c r="H10" s="22">
        <v>100.1418</v>
      </c>
    </row>
    <row r="11" spans="1:8" ht="14.25">
      <c r="A11" s="18" t="s">
        <v>26</v>
      </c>
      <c r="B11" s="19" t="s">
        <v>27</v>
      </c>
      <c r="C11" s="20">
        <v>3457205494</v>
      </c>
      <c r="D11" s="21">
        <f>C11/C120</f>
        <v>0.018017321339619696</v>
      </c>
      <c r="E11" s="22">
        <v>1.101</v>
      </c>
      <c r="F11" s="22">
        <v>1.041</v>
      </c>
      <c r="G11" s="22">
        <v>1.0939</v>
      </c>
      <c r="H11" s="22">
        <v>109.7448</v>
      </c>
    </row>
    <row r="12" spans="1:8" ht="14.25">
      <c r="A12" s="18" t="s">
        <v>28</v>
      </c>
      <c r="B12" s="19" t="s">
        <v>29</v>
      </c>
      <c r="C12" s="20">
        <v>2011143898</v>
      </c>
      <c r="D12" s="21">
        <f>C12/C120</f>
        <v>0.010481131634601452</v>
      </c>
      <c r="E12" s="22">
        <v>0.339</v>
      </c>
      <c r="F12" s="22">
        <v>0.2875</v>
      </c>
      <c r="G12" s="22">
        <v>0.3277</v>
      </c>
      <c r="H12" s="22">
        <v>100.5551</v>
      </c>
    </row>
    <row r="13" spans="1:8" ht="14.25">
      <c r="A13" s="18" t="s">
        <v>30</v>
      </c>
      <c r="B13" s="19" t="s">
        <v>31</v>
      </c>
      <c r="C13" s="20">
        <v>218167380</v>
      </c>
      <c r="D13" s="21">
        <f>C13/C120</f>
        <v>0.0011369852900282704</v>
      </c>
      <c r="E13" s="22">
        <v>0.695</v>
      </c>
      <c r="F13" s="22">
        <v>0.695</v>
      </c>
      <c r="G13" s="22">
        <v>0.695</v>
      </c>
      <c r="H13" s="22">
        <v>109.0837</v>
      </c>
    </row>
    <row r="14" spans="1:8" ht="14.25">
      <c r="A14" s="18" t="s">
        <v>32</v>
      </c>
      <c r="B14" s="19" t="s">
        <v>33</v>
      </c>
      <c r="C14" s="20">
        <v>301154088</v>
      </c>
      <c r="D14" s="21">
        <f>C14/C120</f>
        <v>0.0015694727969317835</v>
      </c>
      <c r="E14" s="22">
        <v>0.23</v>
      </c>
      <c r="F14" s="22">
        <v>0.23</v>
      </c>
      <c r="G14" s="22">
        <v>0.23</v>
      </c>
      <c r="H14" s="22">
        <v>100.3847</v>
      </c>
    </row>
    <row r="15" spans="1:8" ht="14.25">
      <c r="A15" s="18" t="s">
        <v>34</v>
      </c>
      <c r="B15" s="19" t="s">
        <v>35</v>
      </c>
      <c r="C15" s="20">
        <v>1298569611</v>
      </c>
      <c r="D15" s="21">
        <f>C15/C120</f>
        <v>0.00676753117622228</v>
      </c>
      <c r="E15" s="22">
        <v>0.7308</v>
      </c>
      <c r="F15" s="22">
        <v>0.6503</v>
      </c>
      <c r="G15" s="22">
        <v>0.7109</v>
      </c>
      <c r="H15" s="22">
        <v>103.868</v>
      </c>
    </row>
    <row r="16" spans="1:8" ht="14.25">
      <c r="A16" s="18" t="s">
        <v>36</v>
      </c>
      <c r="B16" s="19" t="s">
        <v>37</v>
      </c>
      <c r="C16" s="20">
        <v>752495458</v>
      </c>
      <c r="D16" s="21">
        <f>C16/C120</f>
        <v>0.0039216507369666635</v>
      </c>
      <c r="E16" s="22">
        <v>0.79</v>
      </c>
      <c r="F16" s="22">
        <v>0.785</v>
      </c>
      <c r="G16" s="22">
        <v>0.7878</v>
      </c>
      <c r="H16" s="22">
        <v>107.4886</v>
      </c>
    </row>
    <row r="17" spans="1:8" ht="14.25">
      <c r="A17" s="18" t="s">
        <v>38</v>
      </c>
      <c r="B17" s="19" t="s">
        <v>39</v>
      </c>
      <c r="C17" s="20">
        <v>114171408</v>
      </c>
      <c r="D17" s="21">
        <f>C17/C120</f>
        <v>0.0005950074270398076</v>
      </c>
      <c r="E17" s="22">
        <v>1.001</v>
      </c>
      <c r="F17" s="22">
        <v>1.001</v>
      </c>
      <c r="G17" s="22">
        <v>1.001</v>
      </c>
      <c r="H17" s="22">
        <v>114.1714</v>
      </c>
    </row>
    <row r="18" spans="1:8" ht="14.25">
      <c r="A18" s="18" t="s">
        <v>40</v>
      </c>
      <c r="B18" s="19" t="s">
        <v>41</v>
      </c>
      <c r="C18" s="20">
        <v>2016128296</v>
      </c>
      <c r="D18" s="21">
        <f>C18/C120</f>
        <v>0.01050710796161077</v>
      </c>
      <c r="E18" s="22">
        <v>0.45</v>
      </c>
      <c r="F18" s="22">
        <v>0.39</v>
      </c>
      <c r="G18" s="22">
        <v>0.4016</v>
      </c>
      <c r="H18" s="22">
        <v>100.801</v>
      </c>
    </row>
    <row r="19" spans="1:8" ht="14.25">
      <c r="A19" s="18" t="s">
        <v>42</v>
      </c>
      <c r="B19" s="19" t="s">
        <v>43</v>
      </c>
      <c r="C19" s="20">
        <v>169449531</v>
      </c>
      <c r="D19" s="21">
        <f>C19/C120</f>
        <v>0.0008830908825562711</v>
      </c>
      <c r="E19" s="22">
        <v>0.815</v>
      </c>
      <c r="F19" s="22">
        <v>0.815</v>
      </c>
      <c r="G19" s="22">
        <v>0.815</v>
      </c>
      <c r="H19" s="22">
        <v>112.9664</v>
      </c>
    </row>
    <row r="20" spans="1:8" ht="14.25">
      <c r="A20" s="18" t="s">
        <v>44</v>
      </c>
      <c r="B20" s="19" t="s">
        <v>45</v>
      </c>
      <c r="C20" s="20">
        <v>1760227648</v>
      </c>
      <c r="D20" s="21">
        <f>C20/C120</f>
        <v>0.009173474709542096</v>
      </c>
      <c r="E20" s="22">
        <v>1.1505</v>
      </c>
      <c r="F20" s="22">
        <v>1.12</v>
      </c>
      <c r="G20" s="22">
        <v>1.1457</v>
      </c>
      <c r="H20" s="22">
        <v>125.7317</v>
      </c>
    </row>
    <row r="21" spans="1:8" ht="14.25">
      <c r="A21" s="18" t="s">
        <v>46</v>
      </c>
      <c r="B21" s="19" t="s">
        <v>47</v>
      </c>
      <c r="C21" s="20">
        <v>2401650416</v>
      </c>
      <c r="D21" s="21">
        <f>C21/C120</f>
        <v>0.012516267073392347</v>
      </c>
      <c r="E21" s="22">
        <v>0.431</v>
      </c>
      <c r="F21" s="22">
        <v>0.411</v>
      </c>
      <c r="G21" s="22">
        <v>0.4188</v>
      </c>
      <c r="H21" s="22">
        <v>102.1826</v>
      </c>
    </row>
    <row r="22" spans="1:8" ht="14.25">
      <c r="A22" s="18" t="s">
        <v>48</v>
      </c>
      <c r="B22" s="19" t="s">
        <v>49</v>
      </c>
      <c r="C22" s="20">
        <v>1205327600</v>
      </c>
      <c r="D22" s="21">
        <f>C22/C120</f>
        <v>0.006281597876204403</v>
      </c>
      <c r="E22" s="22">
        <v>1.076</v>
      </c>
      <c r="F22" s="22">
        <v>1.076</v>
      </c>
      <c r="G22" s="22">
        <v>1.076</v>
      </c>
      <c r="H22" s="22">
        <v>120.5328</v>
      </c>
    </row>
    <row r="23" spans="1:8" ht="14.25">
      <c r="A23" s="18" t="s">
        <v>50</v>
      </c>
      <c r="B23" s="19" t="s">
        <v>51</v>
      </c>
      <c r="C23" s="20">
        <v>1021202400</v>
      </c>
      <c r="D23" s="21">
        <f>C23/C120</f>
        <v>0.005322024341776327</v>
      </c>
      <c r="E23" s="22">
        <v>0.492</v>
      </c>
      <c r="F23" s="22">
        <v>0.49</v>
      </c>
      <c r="G23" s="22">
        <v>0.491</v>
      </c>
      <c r="H23" s="22">
        <v>102.1202</v>
      </c>
    </row>
    <row r="24" spans="1:8" ht="14.25">
      <c r="A24" s="18" t="s">
        <v>52</v>
      </c>
      <c r="B24" s="19" t="s">
        <v>53</v>
      </c>
      <c r="C24" s="20">
        <v>2625736596</v>
      </c>
      <c r="D24" s="21">
        <f>C24/C120</f>
        <v>0.013684098352104258</v>
      </c>
      <c r="E24" s="22">
        <v>0.511</v>
      </c>
      <c r="F24" s="22">
        <v>0.499</v>
      </c>
      <c r="G24" s="22">
        <v>0.5069</v>
      </c>
      <c r="H24" s="22">
        <v>102.9522</v>
      </c>
    </row>
    <row r="25" spans="1:8" ht="14.25">
      <c r="A25" s="18" t="s">
        <v>54</v>
      </c>
      <c r="B25" s="19" t="s">
        <v>55</v>
      </c>
      <c r="C25" s="20">
        <v>58712282</v>
      </c>
      <c r="D25" s="21">
        <f>C25/C120</f>
        <v>0.000305980669419927</v>
      </c>
      <c r="E25" s="22">
        <v>0.805</v>
      </c>
      <c r="F25" s="22">
        <v>0.805</v>
      </c>
      <c r="G25" s="22">
        <v>0.805</v>
      </c>
      <c r="H25" s="22">
        <v>117.4246</v>
      </c>
    </row>
    <row r="26" spans="1:8" ht="14.25">
      <c r="A26" s="18" t="s">
        <v>56</v>
      </c>
      <c r="B26" s="19" t="s">
        <v>57</v>
      </c>
      <c r="C26" s="20">
        <v>1116863922</v>
      </c>
      <c r="D26" s="21">
        <f>C26/C120</f>
        <v>0.0058205669897914225</v>
      </c>
      <c r="E26" s="22">
        <v>1.1809</v>
      </c>
      <c r="F26" s="22">
        <v>1.17</v>
      </c>
      <c r="G26" s="22">
        <v>1.1769</v>
      </c>
      <c r="H26" s="22">
        <v>124.0975</v>
      </c>
    </row>
    <row r="27" spans="1:8" ht="14.25">
      <c r="A27" s="18" t="s">
        <v>58</v>
      </c>
      <c r="B27" s="19" t="s">
        <v>59</v>
      </c>
      <c r="C27" s="20">
        <v>440584165</v>
      </c>
      <c r="D27" s="21">
        <f>C27/C120</f>
        <v>0.0022961164708692394</v>
      </c>
      <c r="E27" s="22">
        <v>1.109</v>
      </c>
      <c r="F27" s="22">
        <v>1.109</v>
      </c>
      <c r="G27" s="22">
        <v>1.109</v>
      </c>
      <c r="H27" s="22">
        <v>125.8812</v>
      </c>
    </row>
    <row r="28" spans="1:8" ht="14.25">
      <c r="A28" s="18" t="s">
        <v>60</v>
      </c>
      <c r="B28" s="19" t="s">
        <v>61</v>
      </c>
      <c r="C28" s="20">
        <v>203985304</v>
      </c>
      <c r="D28" s="21">
        <f>C28/C120</f>
        <v>0.0010630750116261418</v>
      </c>
      <c r="E28" s="22">
        <v>0.601</v>
      </c>
      <c r="F28" s="22">
        <v>0.535</v>
      </c>
      <c r="G28" s="22">
        <v>0.568</v>
      </c>
      <c r="H28" s="22">
        <v>101.9905</v>
      </c>
    </row>
    <row r="29" spans="1:8" ht="14.25">
      <c r="A29" s="18" t="s">
        <v>62</v>
      </c>
      <c r="B29" s="19" t="s">
        <v>63</v>
      </c>
      <c r="C29" s="20">
        <v>33176060916</v>
      </c>
      <c r="D29" s="21">
        <f>C29/C120</f>
        <v>0.17289795221711798</v>
      </c>
      <c r="E29" s="22">
        <v>0.6359</v>
      </c>
      <c r="F29" s="22">
        <v>0.5625</v>
      </c>
      <c r="G29" s="22">
        <v>0.6186</v>
      </c>
      <c r="H29" s="22">
        <v>100.53</v>
      </c>
    </row>
    <row r="30" spans="1:8" ht="14.25">
      <c r="A30" s="18" t="s">
        <v>64</v>
      </c>
      <c r="B30" s="19" t="s">
        <v>65</v>
      </c>
      <c r="C30" s="20">
        <v>110932379</v>
      </c>
      <c r="D30" s="21">
        <f>C30/C120</f>
        <v>0.0005781271384880773</v>
      </c>
      <c r="E30" s="22">
        <v>1.11</v>
      </c>
      <c r="F30" s="22">
        <v>1.109</v>
      </c>
      <c r="G30" s="22">
        <v>1.1095</v>
      </c>
      <c r="H30" s="22">
        <v>110.9324</v>
      </c>
    </row>
    <row r="31" spans="1:8" ht="14.25">
      <c r="A31" s="18" t="s">
        <v>66</v>
      </c>
      <c r="B31" s="19" t="s">
        <v>67</v>
      </c>
      <c r="C31" s="20">
        <v>423567072</v>
      </c>
      <c r="D31" s="21">
        <f>C31/C120</f>
        <v>0.0022074314235443686</v>
      </c>
      <c r="E31" s="22">
        <v>1.1</v>
      </c>
      <c r="F31" s="22">
        <v>1.1</v>
      </c>
      <c r="G31" s="22">
        <v>1.1</v>
      </c>
      <c r="H31" s="22">
        <v>105.8918</v>
      </c>
    </row>
    <row r="32" spans="1:8" ht="14.25">
      <c r="A32" s="18" t="s">
        <v>68</v>
      </c>
      <c r="B32" s="19" t="s">
        <v>69</v>
      </c>
      <c r="C32" s="20">
        <v>3348494957</v>
      </c>
      <c r="D32" s="21">
        <f>C32/C120</f>
        <v>0.017450773391708904</v>
      </c>
      <c r="E32" s="22">
        <v>0.651</v>
      </c>
      <c r="F32" s="22">
        <v>0.62</v>
      </c>
      <c r="G32" s="22">
        <v>0.6347</v>
      </c>
      <c r="H32" s="22">
        <v>99.9553</v>
      </c>
    </row>
    <row r="33" spans="1:8" ht="14.25">
      <c r="A33" s="18" t="s">
        <v>70</v>
      </c>
      <c r="B33" s="19" t="s">
        <v>71</v>
      </c>
      <c r="C33" s="20">
        <v>2550565660</v>
      </c>
      <c r="D33" s="21">
        <f>C33/C120</f>
        <v>0.013292342955538296</v>
      </c>
      <c r="E33" s="22">
        <v>0.2</v>
      </c>
      <c r="F33" s="22">
        <v>0.11</v>
      </c>
      <c r="G33" s="22">
        <v>0.1464</v>
      </c>
      <c r="H33" s="22">
        <v>100.005</v>
      </c>
    </row>
    <row r="34" spans="1:8" ht="14.25">
      <c r="A34" s="18" t="s">
        <v>72</v>
      </c>
      <c r="B34" s="19" t="s">
        <v>73</v>
      </c>
      <c r="C34" s="20">
        <v>1795230326</v>
      </c>
      <c r="D34" s="21">
        <f>C34/C120</f>
        <v>0.009355892126837</v>
      </c>
      <c r="E34" s="22">
        <v>0.896</v>
      </c>
      <c r="F34" s="22">
        <v>0.8102</v>
      </c>
      <c r="G34" s="22">
        <v>0.8827</v>
      </c>
      <c r="H34" s="22">
        <v>112.1904</v>
      </c>
    </row>
    <row r="35" spans="1:8" ht="14.25">
      <c r="A35" s="18" t="s">
        <v>74</v>
      </c>
      <c r="B35" s="19" t="s">
        <v>75</v>
      </c>
      <c r="C35" s="20">
        <v>1281432641</v>
      </c>
      <c r="D35" s="21">
        <f>C35/C120</f>
        <v>0.006678221386621031</v>
      </c>
      <c r="E35" s="22">
        <v>0.645</v>
      </c>
      <c r="F35" s="22">
        <v>0.609</v>
      </c>
      <c r="G35" s="22">
        <v>0.6222</v>
      </c>
      <c r="H35" s="22">
        <v>102.5127</v>
      </c>
    </row>
    <row r="36" spans="1:8" ht="14.25">
      <c r="A36" s="18" t="s">
        <v>76</v>
      </c>
      <c r="B36" s="19" t="s">
        <v>77</v>
      </c>
      <c r="C36" s="20">
        <v>3204692376</v>
      </c>
      <c r="D36" s="21">
        <f>C36/C120</f>
        <v>0.016701342293140922</v>
      </c>
      <c r="E36" s="22">
        <v>0.235</v>
      </c>
      <c r="F36" s="22">
        <v>0.13</v>
      </c>
      <c r="G36" s="22">
        <v>0.1471</v>
      </c>
      <c r="H36" s="22">
        <v>100.1435</v>
      </c>
    </row>
    <row r="37" spans="1:8" ht="14.25">
      <c r="A37" s="18" t="s">
        <v>78</v>
      </c>
      <c r="B37" s="19" t="s">
        <v>79</v>
      </c>
      <c r="C37" s="20">
        <v>1303625404</v>
      </c>
      <c r="D37" s="21">
        <f>C37/C120</f>
        <v>0.006793879580234043</v>
      </c>
      <c r="E37" s="22">
        <v>0.2675</v>
      </c>
      <c r="F37" s="22">
        <v>0.26</v>
      </c>
      <c r="G37" s="22">
        <v>0.2617</v>
      </c>
      <c r="H37" s="22">
        <v>100.2789</v>
      </c>
    </row>
    <row r="38" spans="1:8" ht="14.25">
      <c r="A38" s="18" t="s">
        <v>80</v>
      </c>
      <c r="B38" s="19" t="s">
        <v>81</v>
      </c>
      <c r="C38" s="20">
        <v>300626148</v>
      </c>
      <c r="D38" s="21">
        <f>C38/C120</f>
        <v>0.0015667214231287084</v>
      </c>
      <c r="E38" s="22">
        <v>0.4125</v>
      </c>
      <c r="F38" s="22">
        <v>0.4125</v>
      </c>
      <c r="G38" s="22">
        <v>0.4125</v>
      </c>
      <c r="H38" s="22">
        <v>100.2087</v>
      </c>
    </row>
    <row r="39" spans="1:8" ht="14.25">
      <c r="A39" s="18" t="s">
        <v>82</v>
      </c>
      <c r="B39" s="19" t="s">
        <v>83</v>
      </c>
      <c r="C39" s="20">
        <v>1016588186</v>
      </c>
      <c r="D39" s="21">
        <f>C39/C120</f>
        <v>0.005297977238845345</v>
      </c>
      <c r="E39" s="22">
        <v>0.721</v>
      </c>
      <c r="F39" s="22">
        <v>0.72</v>
      </c>
      <c r="G39" s="22">
        <v>0.7205</v>
      </c>
      <c r="H39" s="22">
        <v>101.6586</v>
      </c>
    </row>
    <row r="40" spans="1:8" ht="14.25">
      <c r="A40" s="18" t="s">
        <v>84</v>
      </c>
      <c r="B40" s="19" t="s">
        <v>85</v>
      </c>
      <c r="C40" s="20">
        <v>658179692</v>
      </c>
      <c r="D40" s="21">
        <f>C40/C120</f>
        <v>0.0034301215332894295</v>
      </c>
      <c r="E40" s="22">
        <v>0.747</v>
      </c>
      <c r="F40" s="22">
        <v>0.61</v>
      </c>
      <c r="G40" s="22">
        <v>0.6729</v>
      </c>
      <c r="H40" s="22">
        <v>101.2574</v>
      </c>
    </row>
    <row r="41" spans="1:8" ht="14.25">
      <c r="A41" s="18" t="s">
        <v>86</v>
      </c>
      <c r="B41" s="19" t="s">
        <v>87</v>
      </c>
      <c r="C41" s="20">
        <v>6811634795</v>
      </c>
      <c r="D41" s="21">
        <f>C41/C120</f>
        <v>0.035499021727994955</v>
      </c>
      <c r="E41" s="22">
        <v>0.751</v>
      </c>
      <c r="F41" s="22">
        <v>0.68</v>
      </c>
      <c r="G41" s="22">
        <v>0.736</v>
      </c>
      <c r="H41" s="22">
        <v>100.9101</v>
      </c>
    </row>
    <row r="42" spans="1:8" ht="14.25">
      <c r="A42" s="18" t="s">
        <v>88</v>
      </c>
      <c r="B42" s="19" t="s">
        <v>89</v>
      </c>
      <c r="C42" s="20">
        <v>2414419038</v>
      </c>
      <c r="D42" s="21">
        <f>C42/C120</f>
        <v>0.012582811097471159</v>
      </c>
      <c r="E42" s="22">
        <v>0.426</v>
      </c>
      <c r="F42" s="22">
        <v>0.415</v>
      </c>
      <c r="G42" s="22">
        <v>0.42</v>
      </c>
      <c r="H42" s="22">
        <v>100.5984</v>
      </c>
    </row>
    <row r="43" spans="1:8" ht="14.25">
      <c r="A43" s="18" t="s">
        <v>90</v>
      </c>
      <c r="B43" s="19" t="s">
        <v>91</v>
      </c>
      <c r="C43" s="20">
        <v>3509927740</v>
      </c>
      <c r="D43" s="21">
        <f>C43/C120</f>
        <v>0.018292084771986405</v>
      </c>
      <c r="E43" s="22">
        <v>0.49</v>
      </c>
      <c r="F43" s="22">
        <v>0.452</v>
      </c>
      <c r="G43" s="22">
        <v>0.481</v>
      </c>
      <c r="H43" s="22">
        <v>100.2812</v>
      </c>
    </row>
    <row r="44" spans="1:8" ht="14.25">
      <c r="A44" s="18" t="s">
        <v>92</v>
      </c>
      <c r="B44" s="19" t="s">
        <v>93</v>
      </c>
      <c r="C44" s="20">
        <v>995971004</v>
      </c>
      <c r="D44" s="21">
        <f>C44/C120</f>
        <v>0.00519053022886688</v>
      </c>
      <c r="E44" s="22">
        <v>0.681</v>
      </c>
      <c r="F44" s="22">
        <v>0.68</v>
      </c>
      <c r="G44" s="22">
        <v>0.6807</v>
      </c>
      <c r="H44" s="22">
        <v>99.5971</v>
      </c>
    </row>
    <row r="45" spans="1:8" ht="14.25">
      <c r="A45" s="18" t="s">
        <v>94</v>
      </c>
      <c r="B45" s="19" t="s">
        <v>95</v>
      </c>
      <c r="C45" s="20">
        <v>197743346</v>
      </c>
      <c r="D45" s="21">
        <f>C45/C120</f>
        <v>0.0010305448761541282</v>
      </c>
      <c r="E45" s="22">
        <v>0.776</v>
      </c>
      <c r="F45" s="22">
        <v>0.775</v>
      </c>
      <c r="G45" s="22">
        <v>0.7755</v>
      </c>
      <c r="H45" s="22">
        <v>98.8717</v>
      </c>
    </row>
    <row r="46" spans="1:8" ht="14.25">
      <c r="A46" s="18" t="s">
        <v>96</v>
      </c>
      <c r="B46" s="19" t="s">
        <v>97</v>
      </c>
      <c r="C46" s="20">
        <v>3148115690</v>
      </c>
      <c r="D46" s="21">
        <f>C46/C120</f>
        <v>0.016406491340901642</v>
      </c>
      <c r="E46" s="22">
        <v>0.547</v>
      </c>
      <c r="F46" s="22">
        <v>0.505</v>
      </c>
      <c r="G46" s="22">
        <v>0.5202</v>
      </c>
      <c r="H46" s="22">
        <v>99.9407</v>
      </c>
    </row>
    <row r="47" spans="1:8" ht="14.25">
      <c r="A47" s="18" t="s">
        <v>98</v>
      </c>
      <c r="B47" s="19" t="s">
        <v>99</v>
      </c>
      <c r="C47" s="20">
        <v>98540900</v>
      </c>
      <c r="D47" s="21">
        <f>C47/C120</f>
        <v>0.0005135486055071422</v>
      </c>
      <c r="E47" s="22">
        <v>0.686</v>
      </c>
      <c r="F47" s="22">
        <v>0.686</v>
      </c>
      <c r="G47" s="22">
        <v>0.686</v>
      </c>
      <c r="H47" s="22">
        <v>98.5409</v>
      </c>
    </row>
    <row r="48" spans="1:8" ht="14.25">
      <c r="A48" s="18" t="s">
        <v>100</v>
      </c>
      <c r="B48" s="19" t="s">
        <v>101</v>
      </c>
      <c r="C48" s="20">
        <v>722590367</v>
      </c>
      <c r="D48" s="21">
        <f>C48/C120</f>
        <v>0.0037657995342618555</v>
      </c>
      <c r="E48" s="22">
        <v>0.691</v>
      </c>
      <c r="F48" s="22">
        <v>0.6725</v>
      </c>
      <c r="G48" s="22">
        <v>0.6823</v>
      </c>
      <c r="H48" s="22">
        <v>96.3464</v>
      </c>
    </row>
    <row r="49" spans="1:8" ht="14.25">
      <c r="A49" s="18" t="s">
        <v>102</v>
      </c>
      <c r="B49" s="19" t="s">
        <v>103</v>
      </c>
      <c r="C49" s="20">
        <v>6863483064</v>
      </c>
      <c r="D49" s="21">
        <f>C49/C120</f>
        <v>0.03576923040523364</v>
      </c>
      <c r="E49" s="22">
        <v>0.571</v>
      </c>
      <c r="F49" s="22">
        <v>0.55</v>
      </c>
      <c r="G49" s="22">
        <v>0.5671</v>
      </c>
      <c r="H49" s="22">
        <v>98.7604</v>
      </c>
    </row>
    <row r="50" spans="1:8" ht="14.25">
      <c r="A50" s="18" t="s">
        <v>104</v>
      </c>
      <c r="B50" s="19" t="s">
        <v>105</v>
      </c>
      <c r="C50" s="20">
        <v>96069210</v>
      </c>
      <c r="D50" s="21">
        <f>C50/C120</f>
        <v>0.0005006673252189984</v>
      </c>
      <c r="E50" s="22">
        <v>0.6975</v>
      </c>
      <c r="F50" s="22">
        <v>0.6975</v>
      </c>
      <c r="G50" s="22">
        <v>0.6975</v>
      </c>
      <c r="H50" s="22">
        <v>96.0692</v>
      </c>
    </row>
    <row r="51" spans="1:8" ht="14.25">
      <c r="A51" s="18" t="s">
        <v>106</v>
      </c>
      <c r="B51" s="19" t="s">
        <v>107</v>
      </c>
      <c r="C51" s="20">
        <v>91757910</v>
      </c>
      <c r="D51" s="21">
        <f>C51/C120</f>
        <v>0.00047819886691465025</v>
      </c>
      <c r="E51" s="22">
        <v>1.1001</v>
      </c>
      <c r="F51" s="22">
        <v>1.1001</v>
      </c>
      <c r="G51" s="22">
        <v>1.1001</v>
      </c>
      <c r="H51" s="22">
        <v>91.7579</v>
      </c>
    </row>
    <row r="52" spans="1:8" ht="14.25">
      <c r="A52" s="18" t="s">
        <v>108</v>
      </c>
      <c r="B52" s="19" t="s">
        <v>109</v>
      </c>
      <c r="C52" s="20">
        <v>4778843048</v>
      </c>
      <c r="D52" s="21">
        <f>C52/C120</f>
        <v>0.02490507173405054</v>
      </c>
      <c r="E52" s="22">
        <v>0.4725</v>
      </c>
      <c r="F52" s="22">
        <v>0.4</v>
      </c>
      <c r="G52" s="22">
        <v>0.4361</v>
      </c>
      <c r="H52" s="22">
        <v>99.5675</v>
      </c>
    </row>
    <row r="53" spans="1:8" ht="14.25">
      <c r="A53" s="18" t="s">
        <v>110</v>
      </c>
      <c r="B53" s="19" t="s">
        <v>111</v>
      </c>
      <c r="C53" s="20">
        <v>338471262</v>
      </c>
      <c r="D53" s="21">
        <f>C53/C120</f>
        <v>0.001763952273668523</v>
      </c>
      <c r="E53" s="22">
        <v>0.801</v>
      </c>
      <c r="F53" s="22">
        <v>0.69</v>
      </c>
      <c r="G53" s="22">
        <v>0.7377</v>
      </c>
      <c r="H53" s="22">
        <v>96.7082</v>
      </c>
    </row>
    <row r="54" spans="1:8" ht="14.25">
      <c r="A54" s="18" t="s">
        <v>112</v>
      </c>
      <c r="B54" s="19" t="s">
        <v>113</v>
      </c>
      <c r="C54" s="20">
        <v>393952919</v>
      </c>
      <c r="D54" s="21">
        <f>C54/C120</f>
        <v>0.0020530964522134276</v>
      </c>
      <c r="E54" s="22">
        <v>0.61</v>
      </c>
      <c r="F54" s="22">
        <v>0.5</v>
      </c>
      <c r="G54" s="22">
        <v>0.5887</v>
      </c>
      <c r="H54" s="22">
        <v>98.4969</v>
      </c>
    </row>
    <row r="55" spans="1:8" ht="14.25">
      <c r="A55" s="18" t="s">
        <v>114</v>
      </c>
      <c r="B55" s="19" t="s">
        <v>115</v>
      </c>
      <c r="C55" s="20">
        <v>6629635859</v>
      </c>
      <c r="D55" s="21">
        <f>C55/C120</f>
        <v>0.034550529276773344</v>
      </c>
      <c r="E55" s="22">
        <v>0.462</v>
      </c>
      <c r="F55" s="22">
        <v>0.4</v>
      </c>
      <c r="G55" s="22">
        <v>0.4407</v>
      </c>
      <c r="H55" s="22">
        <v>99.6996</v>
      </c>
    </row>
    <row r="56" spans="1:8" ht="14.25">
      <c r="A56" s="18" t="s">
        <v>116</v>
      </c>
      <c r="B56" s="19" t="s">
        <v>117</v>
      </c>
      <c r="C56" s="20">
        <v>357546594</v>
      </c>
      <c r="D56" s="21">
        <f>C56/C120</f>
        <v>0.0018633638900449289</v>
      </c>
      <c r="E56" s="22">
        <v>1.105</v>
      </c>
      <c r="F56" s="22">
        <v>1.099</v>
      </c>
      <c r="G56" s="22">
        <v>1.102</v>
      </c>
      <c r="H56" s="22">
        <v>89.388</v>
      </c>
    </row>
    <row r="57" spans="1:8" ht="14.25">
      <c r="A57" s="18" t="s">
        <v>118</v>
      </c>
      <c r="B57" s="19" t="s">
        <v>119</v>
      </c>
      <c r="C57" s="20">
        <v>2595669024</v>
      </c>
      <c r="D57" s="21">
        <f>C57/C120</f>
        <v>0.0135274003752075</v>
      </c>
      <c r="E57" s="22">
        <v>0.8</v>
      </c>
      <c r="F57" s="22">
        <v>0.68</v>
      </c>
      <c r="G57" s="22">
        <v>0.7183</v>
      </c>
      <c r="H57" s="22">
        <v>97.9538</v>
      </c>
    </row>
    <row r="58" spans="1:8" ht="14.25">
      <c r="A58" s="18" t="s">
        <v>120</v>
      </c>
      <c r="B58" s="19" t="s">
        <v>121</v>
      </c>
      <c r="C58" s="20">
        <v>733334571</v>
      </c>
      <c r="D58" s="21">
        <f>C58/C120</f>
        <v>0.003821793248359091</v>
      </c>
      <c r="E58" s="22">
        <v>1.101</v>
      </c>
      <c r="F58" s="22">
        <v>1.07</v>
      </c>
      <c r="G58" s="22">
        <v>1.0946</v>
      </c>
      <c r="H58" s="22">
        <v>91.6683</v>
      </c>
    </row>
    <row r="59" spans="1:8" ht="14.25">
      <c r="A59" s="18" t="s">
        <v>122</v>
      </c>
      <c r="B59" s="19" t="s">
        <v>123</v>
      </c>
      <c r="C59" s="20">
        <v>1624314407</v>
      </c>
      <c r="D59" s="21">
        <f>C59/C120</f>
        <v>0.008465159122963263</v>
      </c>
      <c r="E59" s="22">
        <v>1.261</v>
      </c>
      <c r="F59" s="22">
        <v>1.124</v>
      </c>
      <c r="G59" s="22">
        <v>1.1856</v>
      </c>
      <c r="H59" s="22">
        <v>98.4809</v>
      </c>
    </row>
    <row r="60" spans="1:8" ht="14.25">
      <c r="A60" s="18" t="s">
        <v>124</v>
      </c>
      <c r="B60" s="19" t="s">
        <v>125</v>
      </c>
      <c r="C60" s="20">
        <v>388829538</v>
      </c>
      <c r="D60" s="21">
        <f>C60/C120</f>
        <v>0.00202639581148423</v>
      </c>
      <c r="E60" s="22">
        <v>0.701</v>
      </c>
      <c r="F60" s="22">
        <v>0.68</v>
      </c>
      <c r="G60" s="22">
        <v>0.6854</v>
      </c>
      <c r="H60" s="22">
        <v>97.2121</v>
      </c>
    </row>
    <row r="61" spans="1:8" ht="14.25">
      <c r="A61" s="18" t="s">
        <v>126</v>
      </c>
      <c r="B61" s="19" t="s">
        <v>127</v>
      </c>
      <c r="C61" s="20">
        <v>4200238405</v>
      </c>
      <c r="D61" s="21">
        <f>C61/C120</f>
        <v>0.021889657753128833</v>
      </c>
      <c r="E61" s="22">
        <v>1.14</v>
      </c>
      <c r="F61" s="22">
        <v>1</v>
      </c>
      <c r="G61" s="22">
        <v>1.0654</v>
      </c>
      <c r="H61" s="22">
        <v>98.8283</v>
      </c>
    </row>
    <row r="62" spans="1:8" ht="14.25">
      <c r="A62" s="18" t="s">
        <v>128</v>
      </c>
      <c r="B62" s="19" t="s">
        <v>129</v>
      </c>
      <c r="C62" s="20">
        <v>25450092351</v>
      </c>
      <c r="D62" s="21">
        <f>C62/C120</f>
        <v>0.13263385494636273</v>
      </c>
      <c r="E62" s="22">
        <v>0.823</v>
      </c>
      <c r="F62" s="22">
        <v>0.6666</v>
      </c>
      <c r="G62" s="22">
        <v>0.7665</v>
      </c>
      <c r="H62" s="22">
        <v>98.6429</v>
      </c>
    </row>
    <row r="63" spans="1:8" ht="14.25">
      <c r="A63" s="18" t="s">
        <v>130</v>
      </c>
      <c r="B63" s="19" t="s">
        <v>131</v>
      </c>
      <c r="C63" s="20">
        <v>5314542251</v>
      </c>
      <c r="D63" s="21">
        <f>C63/C120</f>
        <v>0.027696882836566728</v>
      </c>
      <c r="E63" s="22">
        <v>0.71</v>
      </c>
      <c r="F63" s="22">
        <v>0.5725</v>
      </c>
      <c r="G63" s="22">
        <v>0.6351</v>
      </c>
      <c r="H63" s="22">
        <v>99.3372</v>
      </c>
    </row>
    <row r="64" spans="1:8" ht="14.25">
      <c r="A64" s="18" t="s">
        <v>132</v>
      </c>
      <c r="B64" s="19" t="s">
        <v>133</v>
      </c>
      <c r="C64" s="20">
        <v>1444269828</v>
      </c>
      <c r="D64" s="21">
        <f>C64/C120</f>
        <v>0.007526851856898406</v>
      </c>
      <c r="E64" s="22">
        <v>0.805</v>
      </c>
      <c r="F64" s="22">
        <v>0.695</v>
      </c>
      <c r="G64" s="22">
        <v>0.7912</v>
      </c>
      <c r="H64" s="22">
        <v>99.6068</v>
      </c>
    </row>
    <row r="65" spans="1:8" ht="14.25">
      <c r="A65" s="18" t="s">
        <v>134</v>
      </c>
      <c r="B65" s="19" t="s">
        <v>135</v>
      </c>
      <c r="C65" s="20">
        <v>250932768</v>
      </c>
      <c r="D65" s="21">
        <f>C65/C120</f>
        <v>0.0013077430090698099</v>
      </c>
      <c r="E65" s="22">
        <v>0.83</v>
      </c>
      <c r="F65" s="22">
        <v>0.83</v>
      </c>
      <c r="G65" s="22">
        <v>0.83</v>
      </c>
      <c r="H65" s="22">
        <v>125.4664</v>
      </c>
    </row>
    <row r="66" spans="1:8" ht="14.25">
      <c r="A66" s="18" t="s">
        <v>136</v>
      </c>
      <c r="B66" s="19" t="s">
        <v>137</v>
      </c>
      <c r="C66" s="20">
        <v>4814405251</v>
      </c>
      <c r="D66" s="21">
        <f>C66/C120</f>
        <v>0.025090405131243096</v>
      </c>
      <c r="E66" s="22">
        <v>0.185</v>
      </c>
      <c r="F66" s="22">
        <v>0.14</v>
      </c>
      <c r="G66" s="22">
        <v>0.1757</v>
      </c>
      <c r="H66" s="22">
        <v>100.1783</v>
      </c>
    </row>
    <row r="67" spans="1:8" ht="14.25">
      <c r="A67" s="18" t="s">
        <v>138</v>
      </c>
      <c r="B67" s="19" t="s">
        <v>139</v>
      </c>
      <c r="C67" s="20">
        <v>357868920</v>
      </c>
      <c r="D67" s="21">
        <f>C67/C120</f>
        <v>0.0018650437008424627</v>
      </c>
      <c r="E67" s="22">
        <v>0.429</v>
      </c>
      <c r="F67" s="22">
        <v>0.395</v>
      </c>
      <c r="G67" s="22">
        <v>0.4144</v>
      </c>
      <c r="H67" s="22">
        <v>102.2129</v>
      </c>
    </row>
    <row r="68" spans="1:8" ht="14.25">
      <c r="A68" s="18" t="s">
        <v>140</v>
      </c>
      <c r="B68" s="19" t="s">
        <v>141</v>
      </c>
      <c r="C68" s="20">
        <v>408785766</v>
      </c>
      <c r="D68" s="21">
        <f>C68/C120</f>
        <v>0.002130398241547103</v>
      </c>
      <c r="E68" s="22">
        <v>0.79</v>
      </c>
      <c r="F68" s="22">
        <v>0.79</v>
      </c>
      <c r="G68" s="22">
        <v>0.79</v>
      </c>
      <c r="H68" s="22">
        <v>136.2619</v>
      </c>
    </row>
    <row r="69" spans="1:8" ht="14.25">
      <c r="A69" s="18" t="s">
        <v>142</v>
      </c>
      <c r="B69" s="19" t="s">
        <v>143</v>
      </c>
      <c r="C69" s="20">
        <v>1267364823</v>
      </c>
      <c r="D69" s="21">
        <f>C69/C120</f>
        <v>0.006604906566922527</v>
      </c>
      <c r="E69" s="22">
        <v>0.582</v>
      </c>
      <c r="F69" s="22">
        <v>0.52</v>
      </c>
      <c r="G69" s="22">
        <v>0.5464</v>
      </c>
      <c r="H69" s="22">
        <v>105.5831</v>
      </c>
    </row>
    <row r="70" spans="1:8" ht="14.25">
      <c r="A70" s="18" t="s">
        <v>144</v>
      </c>
      <c r="B70" s="19" t="s">
        <v>145</v>
      </c>
      <c r="C70" s="20">
        <v>315151144</v>
      </c>
      <c r="D70" s="21">
        <f>C70/C120</f>
        <v>0.0016424188385247198</v>
      </c>
      <c r="E70" s="22">
        <v>0.635</v>
      </c>
      <c r="F70" s="22">
        <v>0.615</v>
      </c>
      <c r="G70" s="22">
        <v>0.6216</v>
      </c>
      <c r="H70" s="22">
        <v>105.0397</v>
      </c>
    </row>
    <row r="71" spans="1:8" ht="14.25">
      <c r="A71" s="18" t="s">
        <v>146</v>
      </c>
      <c r="B71" s="19" t="s">
        <v>147</v>
      </c>
      <c r="C71" s="20">
        <v>56601843</v>
      </c>
      <c r="D71" s="21">
        <f>C71/C120</f>
        <v>0.000294982058635391</v>
      </c>
      <c r="E71" s="22">
        <v>0.679</v>
      </c>
      <c r="F71" s="22">
        <v>0.679</v>
      </c>
      <c r="G71" s="22">
        <v>0.679</v>
      </c>
      <c r="H71" s="22">
        <v>113.2037</v>
      </c>
    </row>
    <row r="72" spans="1:8" ht="14.25">
      <c r="A72" s="18" t="s">
        <v>148</v>
      </c>
      <c r="B72" s="19" t="s">
        <v>149</v>
      </c>
      <c r="C72" s="20">
        <v>112164214</v>
      </c>
      <c r="D72" s="21">
        <f>C72/C120</f>
        <v>0.0005845468804070663</v>
      </c>
      <c r="E72" s="22">
        <v>0.72</v>
      </c>
      <c r="F72" s="22">
        <v>0.72</v>
      </c>
      <c r="G72" s="22">
        <v>0.72</v>
      </c>
      <c r="H72" s="22">
        <v>112.1642</v>
      </c>
    </row>
    <row r="73" spans="1:8" ht="14.25">
      <c r="A73" s="18" t="s">
        <v>150</v>
      </c>
      <c r="B73" s="19" t="s">
        <v>151</v>
      </c>
      <c r="C73" s="20">
        <v>3277224838</v>
      </c>
      <c r="D73" s="21">
        <f>C73/C120</f>
        <v>0.017079347210024163</v>
      </c>
      <c r="E73" s="22">
        <v>1.1</v>
      </c>
      <c r="F73" s="22">
        <v>1.039</v>
      </c>
      <c r="G73" s="22">
        <v>1.0752</v>
      </c>
      <c r="H73" s="22">
        <v>119.1564</v>
      </c>
    </row>
    <row r="74" spans="1:8" ht="14.25">
      <c r="A74" s="18" t="s">
        <v>152</v>
      </c>
      <c r="B74" s="19" t="s">
        <v>153</v>
      </c>
      <c r="C74" s="20">
        <v>216554956</v>
      </c>
      <c r="D74" s="21">
        <f>C74/C120</f>
        <v>0.0011285820980878045</v>
      </c>
      <c r="E74" s="22">
        <v>0.75</v>
      </c>
      <c r="F74" s="22">
        <v>0.745</v>
      </c>
      <c r="G74" s="22">
        <v>0.7475</v>
      </c>
      <c r="H74" s="22">
        <v>108.2775</v>
      </c>
    </row>
    <row r="75" spans="1:8" ht="14.25">
      <c r="A75" s="18" t="s">
        <v>154</v>
      </c>
      <c r="B75" s="19" t="s">
        <v>155</v>
      </c>
      <c r="C75" s="20">
        <v>2638283398</v>
      </c>
      <c r="D75" s="21">
        <f>C75/C120</f>
        <v>0.013749486355163638</v>
      </c>
      <c r="E75" s="22">
        <v>1.05</v>
      </c>
      <c r="F75" s="22">
        <v>0.9</v>
      </c>
      <c r="G75" s="22">
        <v>0.9704</v>
      </c>
      <c r="H75" s="22">
        <v>119.8849</v>
      </c>
    </row>
    <row r="76" spans="1:8" ht="14.25">
      <c r="A76" s="18" t="s">
        <v>156</v>
      </c>
      <c r="B76" s="19" t="s">
        <v>157</v>
      </c>
      <c r="C76" s="20">
        <v>299997708</v>
      </c>
      <c r="D76" s="21">
        <f>C76/C120</f>
        <v>0.0015634462908166947</v>
      </c>
      <c r="E76" s="22">
        <v>0.83</v>
      </c>
      <c r="F76" s="22">
        <v>0.83</v>
      </c>
      <c r="G76" s="22">
        <v>0.83</v>
      </c>
      <c r="H76" s="22">
        <v>99.9992</v>
      </c>
    </row>
    <row r="77" spans="1:8" ht="14.25">
      <c r="A77" s="18" t="s">
        <v>158</v>
      </c>
      <c r="B77" s="19" t="s">
        <v>159</v>
      </c>
      <c r="C77" s="20">
        <v>101204124</v>
      </c>
      <c r="D77" s="21">
        <f>C77/C120</f>
        <v>0.0005274280704943014</v>
      </c>
      <c r="E77" s="22">
        <v>0.88</v>
      </c>
      <c r="F77" s="22">
        <v>0.88</v>
      </c>
      <c r="G77" s="22">
        <v>0.88</v>
      </c>
      <c r="H77" s="22">
        <v>101.2041</v>
      </c>
    </row>
    <row r="78" spans="1:8" ht="14.25">
      <c r="A78" s="18" t="s">
        <v>160</v>
      </c>
      <c r="B78" s="19" t="s">
        <v>161</v>
      </c>
      <c r="C78" s="20">
        <v>198271912</v>
      </c>
      <c r="D78" s="21">
        <f>C78/C120</f>
        <v>0.0010332995123733882</v>
      </c>
      <c r="E78" s="22">
        <v>0.79</v>
      </c>
      <c r="F78" s="22">
        <v>0.79</v>
      </c>
      <c r="G78" s="22">
        <v>0.79</v>
      </c>
      <c r="H78" s="22">
        <v>99.136</v>
      </c>
    </row>
    <row r="79" spans="1:8" ht="14.25">
      <c r="A79" s="18" t="s">
        <v>162</v>
      </c>
      <c r="B79" s="19" t="s">
        <v>163</v>
      </c>
      <c r="C79" s="20">
        <v>196936434</v>
      </c>
      <c r="D79" s="21">
        <f>C79/C120</f>
        <v>0.0010263396321146788</v>
      </c>
      <c r="E79" s="22">
        <v>0.883</v>
      </c>
      <c r="F79" s="22">
        <v>0.88</v>
      </c>
      <c r="G79" s="22">
        <v>0.8815</v>
      </c>
      <c r="H79" s="22">
        <v>98.4682</v>
      </c>
    </row>
    <row r="80" spans="1:8" ht="14.25">
      <c r="A80" s="18" t="s">
        <v>164</v>
      </c>
      <c r="B80" s="19" t="s">
        <v>165</v>
      </c>
      <c r="C80" s="20">
        <v>446729766</v>
      </c>
      <c r="D80" s="21">
        <f>C80/C120</f>
        <v>0.002328144439190549</v>
      </c>
      <c r="E80" s="22">
        <v>0.7</v>
      </c>
      <c r="F80" s="22">
        <v>0.696</v>
      </c>
      <c r="G80" s="22">
        <v>0.6976</v>
      </c>
      <c r="H80" s="22">
        <v>99.274</v>
      </c>
    </row>
    <row r="81" spans="1:8" ht="14.25">
      <c r="A81" s="18" t="s">
        <v>166</v>
      </c>
      <c r="B81" s="19" t="s">
        <v>167</v>
      </c>
      <c r="C81" s="20">
        <v>599202716</v>
      </c>
      <c r="D81" s="21">
        <f>C81/C120</f>
        <v>0.0031227614038220894</v>
      </c>
      <c r="E81" s="22">
        <v>0.68</v>
      </c>
      <c r="F81" s="22">
        <v>0.676</v>
      </c>
      <c r="G81" s="22">
        <v>0.6776</v>
      </c>
      <c r="H81" s="22">
        <v>99.8675</v>
      </c>
    </row>
    <row r="82" spans="1:8" ht="14.25">
      <c r="A82" s="18" t="s">
        <v>168</v>
      </c>
      <c r="B82" s="19" t="s">
        <v>169</v>
      </c>
      <c r="C82" s="20">
        <v>1000010190</v>
      </c>
      <c r="D82" s="21">
        <f>C82/C120</f>
        <v>0.00521158055759012</v>
      </c>
      <c r="E82" s="22">
        <v>0.63</v>
      </c>
      <c r="F82" s="22">
        <v>0.6295</v>
      </c>
      <c r="G82" s="22">
        <v>0.6297</v>
      </c>
      <c r="H82" s="22">
        <v>100.0015</v>
      </c>
    </row>
    <row r="83" spans="1:8" ht="14.25">
      <c r="A83" s="18" t="s">
        <v>170</v>
      </c>
      <c r="B83" s="19" t="s">
        <v>171</v>
      </c>
      <c r="C83" s="20">
        <v>399999944</v>
      </c>
      <c r="D83" s="21">
        <f>C83/C120</f>
        <v>0.002084610689004616</v>
      </c>
      <c r="E83" s="22">
        <v>0.72</v>
      </c>
      <c r="F83" s="22">
        <v>0.72</v>
      </c>
      <c r="G83" s="22">
        <v>0.72</v>
      </c>
      <c r="H83" s="22">
        <v>100</v>
      </c>
    </row>
    <row r="84" spans="1:8" ht="14.25">
      <c r="A84" s="18" t="s">
        <v>172</v>
      </c>
      <c r="B84" s="19" t="s">
        <v>173</v>
      </c>
      <c r="C84" s="20">
        <v>699999888</v>
      </c>
      <c r="D84" s="21">
        <f>C84/C120</f>
        <v>0.0036480686327966935</v>
      </c>
      <c r="E84" s="22">
        <v>0.79</v>
      </c>
      <c r="F84" s="22">
        <v>0.79</v>
      </c>
      <c r="G84" s="22">
        <v>0.79</v>
      </c>
      <c r="H84" s="22">
        <v>100</v>
      </c>
    </row>
    <row r="85" spans="1:8" ht="14.25">
      <c r="A85" s="18" t="s">
        <v>174</v>
      </c>
      <c r="B85" s="19" t="s">
        <v>175</v>
      </c>
      <c r="C85" s="20">
        <v>595957896</v>
      </c>
      <c r="D85" s="21">
        <f>C85/C120</f>
        <v>0.003105850935314884</v>
      </c>
      <c r="E85" s="22">
        <v>0.79</v>
      </c>
      <c r="F85" s="22">
        <v>0.786</v>
      </c>
      <c r="G85" s="22">
        <v>0.7876</v>
      </c>
      <c r="H85" s="22">
        <v>99.3269</v>
      </c>
    </row>
    <row r="86" spans="1:8" ht="14.25">
      <c r="A86" s="18" t="s">
        <v>176</v>
      </c>
      <c r="B86" s="19" t="s">
        <v>177</v>
      </c>
      <c r="C86" s="20">
        <v>100580514</v>
      </c>
      <c r="D86" s="21">
        <f>C86/C120</f>
        <v>0.0005241781098598814</v>
      </c>
      <c r="E86" s="22">
        <v>0.775</v>
      </c>
      <c r="F86" s="22">
        <v>0.775</v>
      </c>
      <c r="G86" s="22">
        <v>0.775</v>
      </c>
      <c r="H86" s="22">
        <v>100.5805</v>
      </c>
    </row>
    <row r="87" spans="1:8" ht="14.25">
      <c r="A87" s="18" t="s">
        <v>178</v>
      </c>
      <c r="B87" s="19" t="s">
        <v>179</v>
      </c>
      <c r="C87" s="20">
        <v>100411070</v>
      </c>
      <c r="D87" s="21">
        <f>C87/C120</f>
        <v>0.0005232950478022835</v>
      </c>
      <c r="E87" s="22">
        <v>0.835</v>
      </c>
      <c r="F87" s="22">
        <v>0.835</v>
      </c>
      <c r="G87" s="22">
        <v>0.835</v>
      </c>
      <c r="H87" s="22">
        <v>100.4111</v>
      </c>
    </row>
    <row r="88" spans="1:8" ht="14.25">
      <c r="A88" s="18" t="s">
        <v>180</v>
      </c>
      <c r="B88" s="19" t="s">
        <v>181</v>
      </c>
      <c r="C88" s="20">
        <v>588560592</v>
      </c>
      <c r="D88" s="21">
        <f>C88/C120</f>
        <v>0.0030672996824471672</v>
      </c>
      <c r="E88" s="22">
        <v>0.965</v>
      </c>
      <c r="F88" s="22">
        <v>0.96</v>
      </c>
      <c r="G88" s="22">
        <v>0.9625</v>
      </c>
      <c r="H88" s="22">
        <v>98.0934</v>
      </c>
    </row>
    <row r="89" spans="1:8" ht="14.25">
      <c r="A89" s="18" t="s">
        <v>182</v>
      </c>
      <c r="B89" s="19" t="s">
        <v>183</v>
      </c>
      <c r="C89" s="20">
        <v>742846730</v>
      </c>
      <c r="D89" s="21">
        <f>C89/C120</f>
        <v>0.0038713661261165727</v>
      </c>
      <c r="E89" s="22">
        <v>0.72</v>
      </c>
      <c r="F89" s="22">
        <v>0.716</v>
      </c>
      <c r="G89" s="22">
        <v>0.7176</v>
      </c>
      <c r="H89" s="22">
        <v>99.0471</v>
      </c>
    </row>
    <row r="90" spans="1:8" ht="14.25">
      <c r="A90" s="18" t="s">
        <v>184</v>
      </c>
      <c r="B90" s="19" t="s">
        <v>185</v>
      </c>
      <c r="C90" s="20">
        <v>199999888</v>
      </c>
      <c r="D90" s="21">
        <f>C90/C120</f>
        <v>0.001042304906734002</v>
      </c>
      <c r="E90" s="22">
        <v>0.73</v>
      </c>
      <c r="F90" s="22">
        <v>0.73</v>
      </c>
      <c r="G90" s="22">
        <v>0.73</v>
      </c>
      <c r="H90" s="22">
        <v>99.9999</v>
      </c>
    </row>
    <row r="91" spans="1:8" ht="14.25">
      <c r="A91" s="18" t="s">
        <v>186</v>
      </c>
      <c r="B91" s="19" t="s">
        <v>187</v>
      </c>
      <c r="C91" s="20">
        <v>505452990</v>
      </c>
      <c r="D91" s="21">
        <f>C91/C120</f>
        <v>0.0026341821331438567</v>
      </c>
      <c r="E91" s="22">
        <v>0.75</v>
      </c>
      <c r="F91" s="22">
        <v>0.75</v>
      </c>
      <c r="G91" s="22">
        <v>0.75</v>
      </c>
      <c r="H91" s="22">
        <v>101.0906</v>
      </c>
    </row>
    <row r="92" spans="1:8" ht="14.25">
      <c r="A92" s="18" t="s">
        <v>188</v>
      </c>
      <c r="B92" s="19" t="s">
        <v>189</v>
      </c>
      <c r="C92" s="20">
        <v>596018936</v>
      </c>
      <c r="D92" s="21">
        <f>C92/C120</f>
        <v>0.0031061690469505617</v>
      </c>
      <c r="E92" s="22">
        <v>0.8</v>
      </c>
      <c r="F92" s="22">
        <v>0.796</v>
      </c>
      <c r="G92" s="22">
        <v>0.7976</v>
      </c>
      <c r="H92" s="22">
        <v>99.3372</v>
      </c>
    </row>
    <row r="93" spans="1:8" ht="14.25">
      <c r="A93" s="18" t="s">
        <v>190</v>
      </c>
      <c r="B93" s="19" t="s">
        <v>191</v>
      </c>
      <c r="C93" s="20">
        <v>99999986</v>
      </c>
      <c r="D93" s="21">
        <f>C93/C120</f>
        <v>0.000521152672251154</v>
      </c>
      <c r="E93" s="22">
        <v>0.7</v>
      </c>
      <c r="F93" s="22">
        <v>0.7</v>
      </c>
      <c r="G93" s="22">
        <v>0.7</v>
      </c>
      <c r="H93" s="22">
        <v>100</v>
      </c>
    </row>
    <row r="94" spans="1:8" ht="14.25">
      <c r="A94" s="18" t="s">
        <v>192</v>
      </c>
      <c r="B94" s="19" t="s">
        <v>193</v>
      </c>
      <c r="C94" s="20">
        <v>521966438</v>
      </c>
      <c r="D94" s="21">
        <f>C94/C120</f>
        <v>0.0027202424207251018</v>
      </c>
      <c r="E94" s="22">
        <v>0.755</v>
      </c>
      <c r="F94" s="22">
        <v>0.755</v>
      </c>
      <c r="G94" s="22">
        <v>0.755</v>
      </c>
      <c r="H94" s="22">
        <v>104.3832</v>
      </c>
    </row>
    <row r="95" spans="1:8" ht="14.25">
      <c r="A95" s="18" t="s">
        <v>194</v>
      </c>
      <c r="B95" s="19" t="s">
        <v>195</v>
      </c>
      <c r="C95" s="20">
        <v>593924352</v>
      </c>
      <c r="D95" s="21">
        <f>C95/C120</f>
        <v>0.0030952530649337793</v>
      </c>
      <c r="E95" s="22">
        <v>0.81</v>
      </c>
      <c r="F95" s="22">
        <v>0.808</v>
      </c>
      <c r="G95" s="22">
        <v>0.809</v>
      </c>
      <c r="H95" s="22">
        <v>98.9888</v>
      </c>
    </row>
    <row r="96" spans="1:8" ht="14.25">
      <c r="A96" s="18" t="s">
        <v>196</v>
      </c>
      <c r="B96" s="19" t="s">
        <v>197</v>
      </c>
      <c r="C96" s="20">
        <v>823392946</v>
      </c>
      <c r="D96" s="21">
        <f>C96/C120</f>
        <v>0.004291134941965393</v>
      </c>
      <c r="E96" s="22">
        <v>0.67</v>
      </c>
      <c r="F96" s="22">
        <v>0.665</v>
      </c>
      <c r="G96" s="22">
        <v>0.6681</v>
      </c>
      <c r="H96" s="22">
        <v>102.9119</v>
      </c>
    </row>
    <row r="97" spans="1:8" ht="14.25">
      <c r="A97" s="18" t="s">
        <v>198</v>
      </c>
      <c r="B97" s="19" t="s">
        <v>199</v>
      </c>
      <c r="C97" s="20">
        <v>107478562</v>
      </c>
      <c r="D97" s="21">
        <f>C97/C120</f>
        <v>0.0005601274763779601</v>
      </c>
      <c r="E97" s="22">
        <v>0.883</v>
      </c>
      <c r="F97" s="22">
        <v>0.883</v>
      </c>
      <c r="G97" s="22">
        <v>0.883</v>
      </c>
      <c r="H97" s="22">
        <v>107.4786</v>
      </c>
    </row>
    <row r="98" spans="1:8" ht="14.25">
      <c r="A98" s="18" t="s">
        <v>200</v>
      </c>
      <c r="B98" s="19" t="s">
        <v>201</v>
      </c>
      <c r="C98" s="20">
        <v>907263828</v>
      </c>
      <c r="D98" s="21">
        <f>C98/C120</f>
        <v>0.004728230345942362</v>
      </c>
      <c r="E98" s="22">
        <v>0.663</v>
      </c>
      <c r="F98" s="22">
        <v>0.66</v>
      </c>
      <c r="G98" s="22">
        <v>0.6618</v>
      </c>
      <c r="H98" s="22">
        <v>100.8072</v>
      </c>
    </row>
    <row r="99" spans="1:8" ht="14.25">
      <c r="A99" s="18" t="s">
        <v>202</v>
      </c>
      <c r="B99" s="19" t="s">
        <v>203</v>
      </c>
      <c r="C99" s="20">
        <v>99841218</v>
      </c>
      <c r="D99" s="21">
        <f>C99/C120</f>
        <v>0.000520325248460635</v>
      </c>
      <c r="E99" s="22">
        <v>0.56</v>
      </c>
      <c r="F99" s="22">
        <v>0.56</v>
      </c>
      <c r="G99" s="22">
        <v>0.56</v>
      </c>
      <c r="H99" s="22">
        <v>99.8412</v>
      </c>
    </row>
    <row r="100" spans="1:8" ht="14.25">
      <c r="A100" s="18" t="s">
        <v>204</v>
      </c>
      <c r="B100" s="19" t="s">
        <v>205</v>
      </c>
      <c r="C100" s="20">
        <v>597774078</v>
      </c>
      <c r="D100" s="21">
        <f>C100/C120</f>
        <v>0.0031153160176659402</v>
      </c>
      <c r="E100" s="22">
        <v>0.693</v>
      </c>
      <c r="F100" s="22">
        <v>0.688</v>
      </c>
      <c r="G100" s="22">
        <v>0.6905</v>
      </c>
      <c r="H100" s="22">
        <v>99.629</v>
      </c>
    </row>
    <row r="101" spans="1:8" ht="14.25">
      <c r="A101" s="18" t="s">
        <v>206</v>
      </c>
      <c r="B101" s="19" t="s">
        <v>207</v>
      </c>
      <c r="C101" s="20">
        <v>621370536</v>
      </c>
      <c r="D101" s="21">
        <f>C101/C120</f>
        <v>0.0032382896063058637</v>
      </c>
      <c r="E101" s="22">
        <v>0.71</v>
      </c>
      <c r="F101" s="22">
        <v>0.709</v>
      </c>
      <c r="G101" s="22">
        <v>0.7096</v>
      </c>
      <c r="H101" s="22">
        <v>103.5567</v>
      </c>
    </row>
    <row r="102" spans="1:8" ht="14.25">
      <c r="A102" s="18" t="s">
        <v>208</v>
      </c>
      <c r="B102" s="19" t="s">
        <v>209</v>
      </c>
      <c r="C102" s="20">
        <v>304866066</v>
      </c>
      <c r="D102" s="21">
        <f>C102/C120</f>
        <v>0.0015888178721804689</v>
      </c>
      <c r="E102" s="22">
        <v>0.65</v>
      </c>
      <c r="F102" s="22">
        <v>0.65</v>
      </c>
      <c r="G102" s="22">
        <v>0.65</v>
      </c>
      <c r="H102" s="22">
        <v>101.622</v>
      </c>
    </row>
    <row r="103" spans="1:8" ht="14.25">
      <c r="A103" s="18" t="s">
        <v>210</v>
      </c>
      <c r="B103" s="19" t="s">
        <v>211</v>
      </c>
      <c r="C103" s="20">
        <v>304193352</v>
      </c>
      <c r="D103" s="21">
        <f>C103/C120</f>
        <v>0.00158531200470204</v>
      </c>
      <c r="E103" s="22">
        <v>0.655</v>
      </c>
      <c r="F103" s="22">
        <v>0.655</v>
      </c>
      <c r="G103" s="22">
        <v>0.655</v>
      </c>
      <c r="H103" s="22">
        <v>101.3978</v>
      </c>
    </row>
    <row r="104" spans="1:8" ht="14.25">
      <c r="A104" s="18" t="s">
        <v>212</v>
      </c>
      <c r="B104" s="19" t="s">
        <v>213</v>
      </c>
      <c r="C104" s="20">
        <v>503824432</v>
      </c>
      <c r="D104" s="21">
        <f>C104/C120</f>
        <v>0.0026256948584194783</v>
      </c>
      <c r="E104" s="22">
        <v>0.73</v>
      </c>
      <c r="F104" s="22">
        <v>0.71</v>
      </c>
      <c r="G104" s="22">
        <v>0.7206</v>
      </c>
      <c r="H104" s="22">
        <v>100.7644</v>
      </c>
    </row>
    <row r="105" spans="1:8" ht="14.25">
      <c r="A105" s="18" t="s">
        <v>214</v>
      </c>
      <c r="B105" s="19" t="s">
        <v>215</v>
      </c>
      <c r="C105" s="20">
        <v>812934620</v>
      </c>
      <c r="D105" s="21">
        <f>C105/C120</f>
        <v>0.004236631088913117</v>
      </c>
      <c r="E105" s="22">
        <v>0.855</v>
      </c>
      <c r="F105" s="22">
        <v>0.82</v>
      </c>
      <c r="G105" s="22">
        <v>0.8362</v>
      </c>
      <c r="H105" s="22">
        <v>101.6148</v>
      </c>
    </row>
    <row r="106" spans="1:8" ht="14.25">
      <c r="A106" s="18" t="s">
        <v>216</v>
      </c>
      <c r="B106" s="19" t="s">
        <v>217</v>
      </c>
      <c r="C106" s="20">
        <v>903368621</v>
      </c>
      <c r="D106" s="21">
        <f>C106/C120</f>
        <v>0.004707930367730151</v>
      </c>
      <c r="E106" s="22">
        <v>0.635</v>
      </c>
      <c r="F106" s="22">
        <v>0.63</v>
      </c>
      <c r="G106" s="22">
        <v>0.6325</v>
      </c>
      <c r="H106" s="22">
        <v>100.3738</v>
      </c>
    </row>
    <row r="107" spans="1:8" ht="14.25">
      <c r="A107" s="18" t="s">
        <v>218</v>
      </c>
      <c r="B107" s="19" t="s">
        <v>219</v>
      </c>
      <c r="C107" s="20">
        <v>500683148</v>
      </c>
      <c r="D107" s="21">
        <f>C107/C120</f>
        <v>0.002609323970618556</v>
      </c>
      <c r="E107" s="22">
        <v>0.655</v>
      </c>
      <c r="F107" s="22">
        <v>0.655</v>
      </c>
      <c r="G107" s="22">
        <v>0.655</v>
      </c>
      <c r="H107" s="22">
        <v>100.1363</v>
      </c>
    </row>
    <row r="108" spans="1:8" ht="14.25">
      <c r="A108" s="18" t="s">
        <v>220</v>
      </c>
      <c r="B108" s="19" t="s">
        <v>221</v>
      </c>
      <c r="C108" s="20">
        <v>300977874</v>
      </c>
      <c r="D108" s="21">
        <f>C108/C120</f>
        <v>0.0015685544528333346</v>
      </c>
      <c r="E108" s="22">
        <v>0.585</v>
      </c>
      <c r="F108" s="22">
        <v>0.585</v>
      </c>
      <c r="G108" s="22">
        <v>0.585</v>
      </c>
      <c r="H108" s="22">
        <v>100.326</v>
      </c>
    </row>
    <row r="109" spans="1:8" ht="14.25">
      <c r="A109" s="18" t="s">
        <v>222</v>
      </c>
      <c r="B109" s="19" t="s">
        <v>223</v>
      </c>
      <c r="C109" s="20">
        <v>1199999688</v>
      </c>
      <c r="D109" s="21">
        <f>C109/C120</f>
        <v>0.006253831316553895</v>
      </c>
      <c r="E109" s="22">
        <v>0.7</v>
      </c>
      <c r="F109" s="22">
        <v>0.7</v>
      </c>
      <c r="G109" s="22">
        <v>0.7</v>
      </c>
      <c r="H109" s="22">
        <v>100</v>
      </c>
    </row>
    <row r="110" spans="1:8" ht="14.25">
      <c r="A110" s="18" t="s">
        <v>224</v>
      </c>
      <c r="B110" s="19" t="s">
        <v>225</v>
      </c>
      <c r="C110" s="20">
        <v>199999972</v>
      </c>
      <c r="D110" s="21">
        <f>C110/C120</f>
        <v>0.001042305344502308</v>
      </c>
      <c r="E110" s="22">
        <v>0.7</v>
      </c>
      <c r="F110" s="22">
        <v>0.7</v>
      </c>
      <c r="G110" s="22">
        <v>0.7</v>
      </c>
      <c r="H110" s="22">
        <v>100</v>
      </c>
    </row>
    <row r="111" spans="1:8" ht="14.25">
      <c r="A111" s="18" t="s">
        <v>226</v>
      </c>
      <c r="B111" s="19" t="s">
        <v>227</v>
      </c>
      <c r="C111" s="20">
        <v>100400158</v>
      </c>
      <c r="D111" s="21">
        <f>C111/C120</f>
        <v>0.000523238179614726</v>
      </c>
      <c r="E111" s="22">
        <v>0.835</v>
      </c>
      <c r="F111" s="22">
        <v>0.835</v>
      </c>
      <c r="G111" s="22">
        <v>0.835</v>
      </c>
      <c r="H111" s="22">
        <v>100.4002</v>
      </c>
    </row>
    <row r="112" spans="1:8" ht="14.25">
      <c r="A112" s="18" t="s">
        <v>228</v>
      </c>
      <c r="B112" s="19" t="s">
        <v>229</v>
      </c>
      <c r="C112" s="20">
        <v>197870440</v>
      </c>
      <c r="D112" s="21">
        <f>C112/C120</f>
        <v>0.0010312072300241286</v>
      </c>
      <c r="E112" s="22">
        <v>0.843</v>
      </c>
      <c r="F112" s="22">
        <v>0.84</v>
      </c>
      <c r="G112" s="22">
        <v>0.8415</v>
      </c>
      <c r="H112" s="22">
        <v>98.9352</v>
      </c>
    </row>
    <row r="113" spans="1:8" ht="14.25">
      <c r="A113" s="18" t="s">
        <v>230</v>
      </c>
      <c r="B113" s="19" t="s">
        <v>231</v>
      </c>
      <c r="C113" s="20">
        <v>502327906</v>
      </c>
      <c r="D113" s="21">
        <f>C113/C120</f>
        <v>0.002617895672087659</v>
      </c>
      <c r="E113" s="22">
        <v>0.705</v>
      </c>
      <c r="F113" s="22">
        <v>0.7</v>
      </c>
      <c r="G113" s="22">
        <v>0.7026</v>
      </c>
      <c r="H113" s="22">
        <v>100.4656</v>
      </c>
    </row>
    <row r="114" spans="1:8" ht="14.25">
      <c r="A114" s="18" t="s">
        <v>232</v>
      </c>
      <c r="B114" s="19" t="s">
        <v>233</v>
      </c>
      <c r="C114" s="20">
        <v>198316524</v>
      </c>
      <c r="D114" s="21">
        <f>C114/C120</f>
        <v>0.0010335320090360824</v>
      </c>
      <c r="E114" s="22">
        <v>0.843</v>
      </c>
      <c r="F114" s="22">
        <v>0.84</v>
      </c>
      <c r="G114" s="22">
        <v>0.8415</v>
      </c>
      <c r="H114" s="22">
        <v>99.1583</v>
      </c>
    </row>
    <row r="115" spans="1:8" ht="14.25">
      <c r="A115" s="18" t="s">
        <v>234</v>
      </c>
      <c r="B115" s="19" t="s">
        <v>235</v>
      </c>
      <c r="C115" s="20">
        <v>201853008</v>
      </c>
      <c r="D115" s="21">
        <f>C115/C120</f>
        <v>0.0010519624924860845</v>
      </c>
      <c r="E115" s="22">
        <v>0.705</v>
      </c>
      <c r="F115" s="22">
        <v>0.705</v>
      </c>
      <c r="G115" s="22">
        <v>0.705</v>
      </c>
      <c r="H115" s="22">
        <v>100.9265</v>
      </c>
    </row>
    <row r="116" spans="1:8" ht="14.25">
      <c r="A116" s="18" t="s">
        <v>236</v>
      </c>
      <c r="B116" s="19" t="s">
        <v>237</v>
      </c>
      <c r="C116" s="20">
        <v>402471052</v>
      </c>
      <c r="D116" s="21">
        <f>C116/C120</f>
        <v>0.0020974889361837826</v>
      </c>
      <c r="E116" s="22">
        <v>0.702</v>
      </c>
      <c r="F116" s="22">
        <v>0.7</v>
      </c>
      <c r="G116" s="22">
        <v>0.701</v>
      </c>
      <c r="H116" s="22">
        <v>100.6178</v>
      </c>
    </row>
    <row r="117" spans="1:8" ht="14.25">
      <c r="A117" s="18" t="s">
        <v>238</v>
      </c>
      <c r="B117" s="19" t="s">
        <v>239</v>
      </c>
      <c r="C117" s="20">
        <v>500520070</v>
      </c>
      <c r="D117" s="21">
        <f>C117/C120</f>
        <v>0.0026084740851447185</v>
      </c>
      <c r="E117" s="22">
        <v>0.4865</v>
      </c>
      <c r="F117" s="22">
        <v>0.4865</v>
      </c>
      <c r="G117" s="22">
        <v>0.4865</v>
      </c>
      <c r="H117" s="22">
        <v>100.104</v>
      </c>
    </row>
    <row r="118" spans="1:8" ht="14.25">
      <c r="A118" s="18" t="s">
        <v>240</v>
      </c>
      <c r="B118" s="19" t="s">
        <v>241</v>
      </c>
      <c r="C118" s="20">
        <v>804897344</v>
      </c>
      <c r="D118" s="21">
        <f>C118/C120</f>
        <v>0.004194744604398808</v>
      </c>
      <c r="E118" s="22">
        <v>0.575</v>
      </c>
      <c r="F118" s="22">
        <v>0.575</v>
      </c>
      <c r="G118" s="22">
        <v>0.575</v>
      </c>
      <c r="H118" s="22">
        <v>100.6122</v>
      </c>
    </row>
    <row r="119" spans="1:8" ht="14.25">
      <c r="A119" s="18" t="s">
        <v>242</v>
      </c>
      <c r="B119" s="19" t="s">
        <v>243</v>
      </c>
      <c r="C119" s="20">
        <v>189449136</v>
      </c>
      <c r="D119" s="21">
        <f>C119/C120</f>
        <v>0.0009873193730454352</v>
      </c>
      <c r="E119" s="22">
        <v>0.97</v>
      </c>
      <c r="F119" s="22">
        <v>0.97</v>
      </c>
      <c r="G119" s="22">
        <v>0.97</v>
      </c>
      <c r="H119" s="22">
        <v>94.7246</v>
      </c>
    </row>
    <row r="120" spans="1:8" ht="14.25">
      <c r="A120" s="24" t="s">
        <v>244</v>
      </c>
      <c r="B120" s="24"/>
      <c r="C120" s="25">
        <f>SUM(C5:C119)</f>
        <v>191882324172</v>
      </c>
      <c r="D120" s="26">
        <f>SUM(D5:D119)</f>
        <v>0.9999999999999997</v>
      </c>
      <c r="E120" s="27"/>
      <c r="F120" s="27"/>
      <c r="G120" s="27"/>
      <c r="H120" s="27"/>
    </row>
    <row r="121" spans="1:4" ht="14.25">
      <c r="A121" s="28"/>
      <c r="B121" s="28"/>
      <c r="C121" s="28"/>
      <c r="D121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Time：111/01/28  18:18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2022-01-28T10:23:28Z</dcterms:created>
  <dcterms:modified xsi:type="dcterms:W3CDTF">2022-01-28T10:23:30Z</dcterms:modified>
  <cp:category/>
  <cp:version/>
  <cp:contentType/>
  <cp:contentStatus/>
</cp:coreProperties>
</file>