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'BDmys008'!$A$2:$H$110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<sst xmlns="http://schemas.openxmlformats.org/spreadsheetml/2006/main" count="226" uniqueCount="224">
  <si>
    <t>月份 Month：2022/10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</si>
  <si>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</si>
  <si>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</si>
  <si>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</si>
  <si>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</si>
  <si>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</si>
  <si>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</si>
  <si>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</si>
  <si>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</si>
  <si>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</si>
  <si>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</si>
  <si>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</si>
  <si>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</si>
  <si>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</si>
  <si>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A00102</t>
  </si>
  <si>
    <t>100央債甲2</t>
  </si>
  <si>
    <t>A00107</t>
  </si>
  <si>
    <t>100央債甲7</t>
  </si>
  <si>
    <t>A00201</t>
  </si>
  <si>
    <t>100央債乙1</t>
  </si>
  <si>
    <t>A01108</t>
  </si>
  <si>
    <t>101央債甲8</t>
  </si>
  <si>
    <t>A02106</t>
  </si>
  <si>
    <t>102央債甲6</t>
  </si>
  <si>
    <t>A02108</t>
  </si>
  <si>
    <t>102央債甲8</t>
  </si>
  <si>
    <t>A02109</t>
  </si>
  <si>
    <t>102央債甲9</t>
  </si>
  <si>
    <t>A03105</t>
  </si>
  <si>
    <t>103央債甲5</t>
  </si>
  <si>
    <t>A03106</t>
  </si>
  <si>
    <t>103央債甲6</t>
  </si>
  <si>
    <t>A03108</t>
  </si>
  <si>
    <t>103央債甲8</t>
  </si>
  <si>
    <t>A03112</t>
  </si>
  <si>
    <t>103央甲12</t>
  </si>
  <si>
    <t>A03113</t>
  </si>
  <si>
    <t>103央甲13</t>
  </si>
  <si>
    <t>A04102</t>
  </si>
  <si>
    <t>104央債甲2</t>
  </si>
  <si>
    <t>A04104</t>
  </si>
  <si>
    <t>104央債甲4</t>
  </si>
  <si>
    <t>A04105</t>
  </si>
  <si>
    <t>104央債甲5</t>
  </si>
  <si>
    <t>A04111</t>
  </si>
  <si>
    <t>104央甲11</t>
  </si>
  <si>
    <t>A05104</t>
  </si>
  <si>
    <t>105央債甲4</t>
  </si>
  <si>
    <t>A07101</t>
  </si>
  <si>
    <t>107央債甲1</t>
  </si>
  <si>
    <t>A07107</t>
  </si>
  <si>
    <t>107央債甲7</t>
  </si>
  <si>
    <t>A07111</t>
  </si>
  <si>
    <t>107央甲11</t>
  </si>
  <si>
    <t>A08101</t>
  </si>
  <si>
    <t>108央債甲1</t>
  </si>
  <si>
    <t>A08102</t>
  </si>
  <si>
    <t>108央債甲2</t>
  </si>
  <si>
    <t>A08103</t>
  </si>
  <si>
    <t>108央債甲3</t>
  </si>
  <si>
    <t>A08107</t>
  </si>
  <si>
    <t>108央債甲7</t>
  </si>
  <si>
    <t>A08110</t>
  </si>
  <si>
    <t>108央甲10</t>
  </si>
  <si>
    <t>A09101</t>
  </si>
  <si>
    <t>109央債甲1</t>
  </si>
  <si>
    <t>A09104</t>
  </si>
  <si>
    <t>109央債甲4</t>
  </si>
  <si>
    <t>A09107</t>
  </si>
  <si>
    <t>109央債甲7</t>
  </si>
  <si>
    <t>A09108</t>
  </si>
  <si>
    <t>109央債甲8</t>
  </si>
  <si>
    <t>A09110</t>
  </si>
  <si>
    <t>109央甲10</t>
  </si>
  <si>
    <t>A09112</t>
  </si>
  <si>
    <t>109央甲12</t>
  </si>
  <si>
    <t>A09113</t>
  </si>
  <si>
    <t>109央甲13</t>
  </si>
  <si>
    <t>A10101</t>
  </si>
  <si>
    <t>110央債甲1</t>
  </si>
  <si>
    <t>A10102</t>
  </si>
  <si>
    <t>110央債甲2</t>
  </si>
  <si>
    <t>A10105</t>
  </si>
  <si>
    <t>110央債甲5</t>
  </si>
  <si>
    <t>A10106</t>
  </si>
  <si>
    <t>110央債甲6</t>
  </si>
  <si>
    <t>A10107</t>
  </si>
  <si>
    <t>110央債甲7</t>
  </si>
  <si>
    <t>A10109</t>
  </si>
  <si>
    <t>110央債甲9</t>
  </si>
  <si>
    <t>A11106</t>
  </si>
  <si>
    <t>111央債甲6</t>
  </si>
  <si>
    <t>A11107</t>
  </si>
  <si>
    <t>111央債甲7</t>
  </si>
  <si>
    <t>A11108</t>
  </si>
  <si>
    <t>111央債甲8</t>
  </si>
  <si>
    <t>A11108R</t>
  </si>
  <si>
    <t>A11109</t>
  </si>
  <si>
    <t>111央債甲9</t>
  </si>
  <si>
    <t>A11110</t>
  </si>
  <si>
    <t>111央甲10</t>
  </si>
  <si>
    <t>A11110R</t>
  </si>
  <si>
    <t>A90105</t>
  </si>
  <si>
    <t>90央債甲五</t>
  </si>
  <si>
    <t>A92103</t>
  </si>
  <si>
    <t>92央債甲三</t>
  </si>
  <si>
    <t>A93103</t>
  </si>
  <si>
    <t>93央債甲三</t>
  </si>
  <si>
    <t>A93109</t>
  </si>
  <si>
    <t>93央債甲九</t>
  </si>
  <si>
    <t>A94103</t>
  </si>
  <si>
    <t>94央債甲三</t>
  </si>
  <si>
    <t>A95102</t>
  </si>
  <si>
    <t>95央債甲二</t>
  </si>
  <si>
    <t>A95107</t>
  </si>
  <si>
    <t>95央債甲7</t>
  </si>
  <si>
    <t>A99102</t>
  </si>
  <si>
    <t>99央債甲2</t>
  </si>
  <si>
    <t>A99104</t>
  </si>
  <si>
    <t>99央債甲4</t>
  </si>
  <si>
    <t>B20161</t>
  </si>
  <si>
    <t>P09亞泥3A</t>
  </si>
  <si>
    <t>B30448</t>
  </si>
  <si>
    <t>P09統一3</t>
  </si>
  <si>
    <t>B401D0</t>
  </si>
  <si>
    <t>02南亞1B</t>
  </si>
  <si>
    <t>B401DC</t>
  </si>
  <si>
    <t>P07南亞1A</t>
  </si>
  <si>
    <t>B401DF</t>
  </si>
  <si>
    <t>P08南亞1A</t>
  </si>
  <si>
    <t>B402BE</t>
  </si>
  <si>
    <t>P09台塑1A</t>
  </si>
  <si>
    <t>B402BF</t>
  </si>
  <si>
    <t>P09台塑1B</t>
  </si>
  <si>
    <t>B50171</t>
  </si>
  <si>
    <t>P11遠東新2</t>
  </si>
  <si>
    <t>B60438</t>
  </si>
  <si>
    <t>P10華新1</t>
  </si>
  <si>
    <t>B618BU</t>
  </si>
  <si>
    <t>P09台積3B</t>
  </si>
  <si>
    <t>B618BZ</t>
  </si>
  <si>
    <t>P09台積5A</t>
  </si>
  <si>
    <t>B618C7</t>
  </si>
  <si>
    <t>P09台積7B</t>
  </si>
  <si>
    <t>B618CS</t>
  </si>
  <si>
    <t>P10台積6A</t>
  </si>
  <si>
    <t>B618D7</t>
  </si>
  <si>
    <t>P11台積5B</t>
  </si>
  <si>
    <t>B618DA</t>
  </si>
  <si>
    <t>P11台積6A</t>
  </si>
  <si>
    <t>B644CL</t>
  </si>
  <si>
    <t>P11鴻海3A</t>
  </si>
  <si>
    <t>B644CM</t>
  </si>
  <si>
    <t>P11鴻海3B</t>
  </si>
  <si>
    <t>B69108</t>
  </si>
  <si>
    <t>P08和碩1B</t>
  </si>
  <si>
    <t>B6A303</t>
  </si>
  <si>
    <t>P11台達電3</t>
  </si>
  <si>
    <t>B702AK</t>
  </si>
  <si>
    <t>P08台化1A</t>
  </si>
  <si>
    <t>B702AN</t>
  </si>
  <si>
    <t>P09台化1A</t>
  </si>
  <si>
    <t>B702AR</t>
  </si>
  <si>
    <t>P10台化1A</t>
  </si>
  <si>
    <t>B712FY</t>
  </si>
  <si>
    <t>P09塑化1B</t>
  </si>
  <si>
    <t>B71895</t>
  </si>
  <si>
    <t>P09中油1B</t>
  </si>
  <si>
    <t>B718A7</t>
  </si>
  <si>
    <t>P11中油3A</t>
  </si>
  <si>
    <t>B801AH</t>
  </si>
  <si>
    <t>P03中鋼1C</t>
  </si>
  <si>
    <t>B801AJ</t>
  </si>
  <si>
    <t>P07中鋼1</t>
  </si>
  <si>
    <t>B903WN</t>
  </si>
  <si>
    <t>P07台電1B</t>
  </si>
  <si>
    <t>B903WS</t>
  </si>
  <si>
    <t>P07台電3B</t>
  </si>
  <si>
    <t>B903YD</t>
  </si>
  <si>
    <t>P11台電4A</t>
  </si>
  <si>
    <t>B903YE</t>
  </si>
  <si>
    <t>P11台電4B</t>
  </si>
  <si>
    <t>B903YH</t>
  </si>
  <si>
    <t>P11台電5A</t>
  </si>
  <si>
    <t>B903YK</t>
  </si>
  <si>
    <t>P11台電5C</t>
  </si>
  <si>
    <t>B921A6</t>
  </si>
  <si>
    <t>P10陽明1B</t>
  </si>
  <si>
    <t>B94168</t>
  </si>
  <si>
    <t>P09台灣大1</t>
  </si>
  <si>
    <t>B95924</t>
  </si>
  <si>
    <t>P09新金1</t>
  </si>
  <si>
    <t>B97843</t>
  </si>
  <si>
    <t>P07富邦金1</t>
  </si>
  <si>
    <t>B97852</t>
  </si>
  <si>
    <t>P09富邦金5</t>
  </si>
  <si>
    <t>B98411</t>
  </si>
  <si>
    <t>P07奇美1</t>
  </si>
  <si>
    <t>B98904</t>
  </si>
  <si>
    <t>P08國泰金1</t>
  </si>
  <si>
    <t>B98906</t>
  </si>
  <si>
    <t>P09國泰金1</t>
  </si>
  <si>
    <t>B98907</t>
  </si>
  <si>
    <t>P09國泰金2</t>
  </si>
  <si>
    <t>B98910</t>
  </si>
  <si>
    <t>P09國泰金5</t>
  </si>
  <si>
    <t>B98912</t>
  </si>
  <si>
    <t>P09國泰金7</t>
  </si>
  <si>
    <t>B99103</t>
  </si>
  <si>
    <t>P07信義1B</t>
  </si>
  <si>
    <t>B99905</t>
  </si>
  <si>
    <t>P11合迪1</t>
  </si>
  <si>
    <t>B9A505</t>
  </si>
  <si>
    <t>P09日投控3</t>
  </si>
  <si>
    <t>G13316</t>
  </si>
  <si>
    <t>P08匯豐銀1</t>
  </si>
  <si>
    <t>G13322</t>
  </si>
  <si>
    <t>P09匯豐銀3</t>
  </si>
  <si>
    <t>G13422</t>
  </si>
  <si>
    <t>P08輸銀5</t>
  </si>
  <si>
    <t>G13433</t>
  </si>
  <si>
    <t>P11輸銀3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</si>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</sst>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10\WebBD202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223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103713866</v>
      </c>
      <c r="D5" s="21">
        <f>C5/C110</f>
        <v>0.0010043629142973396</v>
      </c>
      <c r="E5" s="22">
        <v>1.64</v>
      </c>
      <c r="F5" s="22">
        <v>1.64</v>
      </c>
      <c r="G5" s="22">
        <v>1.64</v>
      </c>
      <c r="H5" s="22">
        <v>103.7139</v>
      </c>
    </row>
    <row r="6" spans="1:8" s="23" customFormat="1" ht="14.25">
      <c r="A6" s="18" t="s">
        <v>16</v>
      </c>
      <c r="B6" s="19" t="s">
        <v>17</v>
      </c>
      <c r="C6" s="20">
        <v>203656392</v>
      </c>
      <c r="D6" s="21">
        <f>C6/C110</f>
        <v>0.0019722042507257552</v>
      </c>
      <c r="E6" s="22">
        <v>1.65</v>
      </c>
      <c r="F6" s="22">
        <v>1.65</v>
      </c>
      <c r="G6" s="22">
        <v>1.65</v>
      </c>
      <c r="H6" s="22">
        <v>101.8282</v>
      </c>
    </row>
    <row r="7" spans="1:8" ht="14.25">
      <c r="A7" s="18" t="s">
        <v>18</v>
      </c>
      <c r="B7" s="19" t="s">
        <v>19</v>
      </c>
      <c r="C7" s="20">
        <v>352919987</v>
      </c>
      <c r="D7" s="21">
        <f>C7/C110</f>
        <v>0.0034176697902390334</v>
      </c>
      <c r="E7" s="22">
        <v>1.645</v>
      </c>
      <c r="F7" s="22">
        <v>1.645</v>
      </c>
      <c r="G7" s="22">
        <v>1.645</v>
      </c>
      <c r="H7" s="22">
        <v>100.8343</v>
      </c>
    </row>
    <row r="8" spans="1:8" ht="14.25">
      <c r="A8" s="18" t="s">
        <v>20</v>
      </c>
      <c r="B8" s="19" t="s">
        <v>21</v>
      </c>
      <c r="C8" s="20">
        <v>183187612</v>
      </c>
      <c r="D8" s="21">
        <f>C8/C110</f>
        <v>0.0017739850122980693</v>
      </c>
      <c r="E8" s="22">
        <v>2.15</v>
      </c>
      <c r="F8" s="22">
        <v>2.15</v>
      </c>
      <c r="G8" s="22">
        <v>2.15</v>
      </c>
      <c r="H8" s="22">
        <v>91.5938</v>
      </c>
    </row>
    <row r="9" spans="1:8" ht="14.25">
      <c r="A9" s="18" t="s">
        <v>22</v>
      </c>
      <c r="B9" s="19" t="s">
        <v>23</v>
      </c>
      <c r="C9" s="20">
        <v>1450027312</v>
      </c>
      <c r="D9" s="21">
        <f>C9/C110</f>
        <v>0.014042034233793365</v>
      </c>
      <c r="E9" s="22">
        <v>1.12</v>
      </c>
      <c r="F9" s="22">
        <v>1.1125</v>
      </c>
      <c r="G9" s="22">
        <v>1.116</v>
      </c>
      <c r="H9" s="22">
        <v>100.0019</v>
      </c>
    </row>
    <row r="10" spans="1:8" ht="14.25">
      <c r="A10" s="18" t="s">
        <v>24</v>
      </c>
      <c r="B10" s="19" t="s">
        <v>25</v>
      </c>
      <c r="C10" s="20">
        <v>910755402</v>
      </c>
      <c r="D10" s="21">
        <f>C10/C110</f>
        <v>0.008819736309557347</v>
      </c>
      <c r="E10" s="22">
        <v>1.981</v>
      </c>
      <c r="F10" s="22">
        <v>1.7111</v>
      </c>
      <c r="G10" s="22">
        <v>1.8765</v>
      </c>
      <c r="H10" s="22">
        <v>101.1888</v>
      </c>
    </row>
    <row r="11" spans="1:8" ht="14.25">
      <c r="A11" s="18" t="s">
        <v>26</v>
      </c>
      <c r="B11" s="19" t="s">
        <v>27</v>
      </c>
      <c r="C11" s="20">
        <v>1536795992</v>
      </c>
      <c r="D11" s="21">
        <f>C11/C110</f>
        <v>0.014882300320437298</v>
      </c>
      <c r="E11" s="22">
        <v>2.051</v>
      </c>
      <c r="F11" s="22">
        <v>1.899</v>
      </c>
      <c r="G11" s="22">
        <v>1.9256</v>
      </c>
      <c r="H11" s="22">
        <v>109.7582</v>
      </c>
    </row>
    <row r="12" spans="1:8" ht="14.25">
      <c r="A12" s="18" t="s">
        <v>28</v>
      </c>
      <c r="B12" s="19" t="s">
        <v>29</v>
      </c>
      <c r="C12" s="20">
        <v>506593846</v>
      </c>
      <c r="D12" s="21">
        <f>C12/C110</f>
        <v>0.004905844234305736</v>
      </c>
      <c r="E12" s="22">
        <v>2.12</v>
      </c>
      <c r="F12" s="22">
        <v>2.02</v>
      </c>
      <c r="G12" s="22">
        <v>2.048</v>
      </c>
      <c r="H12" s="22">
        <v>101.3157</v>
      </c>
    </row>
    <row r="13" spans="1:8" ht="14.25">
      <c r="A13" s="18" t="s">
        <v>30</v>
      </c>
      <c r="B13" s="19" t="s">
        <v>31</v>
      </c>
      <c r="C13" s="20">
        <v>1904375586</v>
      </c>
      <c r="D13" s="21">
        <f>C13/C110</f>
        <v>0.018441933438983597</v>
      </c>
      <c r="E13" s="22">
        <v>1.351</v>
      </c>
      <c r="F13" s="22">
        <v>1.28</v>
      </c>
      <c r="G13" s="22">
        <v>1.3268</v>
      </c>
      <c r="H13" s="22">
        <v>100.2276</v>
      </c>
    </row>
    <row r="14" spans="1:8" ht="14.25">
      <c r="A14" s="18" t="s">
        <v>32</v>
      </c>
      <c r="B14" s="19" t="s">
        <v>33</v>
      </c>
      <c r="C14" s="20">
        <v>1421122954</v>
      </c>
      <c r="D14" s="21">
        <f>C14/C110</f>
        <v>0.013762125034026637</v>
      </c>
      <c r="E14" s="22">
        <v>1.92</v>
      </c>
      <c r="F14" s="22">
        <v>1.909</v>
      </c>
      <c r="G14" s="22">
        <v>1.9139</v>
      </c>
      <c r="H14" s="22">
        <v>101.5086</v>
      </c>
    </row>
    <row r="15" spans="1:8" ht="14.25">
      <c r="A15" s="18" t="s">
        <v>34</v>
      </c>
      <c r="B15" s="19" t="s">
        <v>35</v>
      </c>
      <c r="C15" s="20">
        <v>316140702</v>
      </c>
      <c r="D15" s="21">
        <f>C15/C110</f>
        <v>0.003061499961718974</v>
      </c>
      <c r="E15" s="22">
        <v>1.945</v>
      </c>
      <c r="F15" s="22">
        <v>1.945</v>
      </c>
      <c r="G15" s="22">
        <v>1.945</v>
      </c>
      <c r="H15" s="22">
        <v>105.3802</v>
      </c>
    </row>
    <row r="16" spans="1:8" ht="14.25">
      <c r="A16" s="18" t="s">
        <v>36</v>
      </c>
      <c r="B16" s="19" t="s">
        <v>37</v>
      </c>
      <c r="C16" s="20">
        <v>201130268</v>
      </c>
      <c r="D16" s="21">
        <f>C16/C110</f>
        <v>0.0019477413186187174</v>
      </c>
      <c r="E16" s="22">
        <v>1.322</v>
      </c>
      <c r="F16" s="22">
        <v>1.322</v>
      </c>
      <c r="G16" s="22">
        <v>1.322</v>
      </c>
      <c r="H16" s="22">
        <v>100.5651</v>
      </c>
    </row>
    <row r="17" spans="1:8" ht="14.25">
      <c r="A17" s="18" t="s">
        <v>38</v>
      </c>
      <c r="B17" s="19" t="s">
        <v>39</v>
      </c>
      <c r="C17" s="20">
        <v>799990260</v>
      </c>
      <c r="D17" s="21">
        <f>C17/C110</f>
        <v>0.007747088985604745</v>
      </c>
      <c r="E17" s="22">
        <v>2.04</v>
      </c>
      <c r="F17" s="22">
        <v>1.88</v>
      </c>
      <c r="G17" s="22">
        <v>2.0001</v>
      </c>
      <c r="H17" s="22">
        <v>99.9953</v>
      </c>
    </row>
    <row r="18" spans="1:8" ht="14.25">
      <c r="A18" s="18" t="s">
        <v>40</v>
      </c>
      <c r="B18" s="19" t="s">
        <v>41</v>
      </c>
      <c r="C18" s="20">
        <v>6178613282</v>
      </c>
      <c r="D18" s="21">
        <f>C18/C110</f>
        <v>0.05983356210273533</v>
      </c>
      <c r="E18" s="22">
        <v>2.185</v>
      </c>
      <c r="F18" s="22">
        <v>1.9295</v>
      </c>
      <c r="G18" s="22">
        <v>2.0097</v>
      </c>
      <c r="H18" s="22">
        <v>106.5097</v>
      </c>
    </row>
    <row r="19" spans="1:8" ht="14.25">
      <c r="A19" s="18" t="s">
        <v>42</v>
      </c>
      <c r="B19" s="19" t="s">
        <v>43</v>
      </c>
      <c r="C19" s="20">
        <v>903722814</v>
      </c>
      <c r="D19" s="21">
        <f>C19/C110</f>
        <v>0.008751632874104149</v>
      </c>
      <c r="E19" s="22">
        <v>1.449</v>
      </c>
      <c r="F19" s="22">
        <v>1.445</v>
      </c>
      <c r="G19" s="22">
        <v>1.447</v>
      </c>
      <c r="H19" s="22">
        <v>100.4136</v>
      </c>
    </row>
    <row r="20" spans="1:8" ht="14.25">
      <c r="A20" s="18" t="s">
        <v>44</v>
      </c>
      <c r="B20" s="19" t="s">
        <v>45</v>
      </c>
      <c r="C20" s="20">
        <v>1627898982</v>
      </c>
      <c r="D20" s="21">
        <f>C20/C110</f>
        <v>0.015764539774683478</v>
      </c>
      <c r="E20" s="22">
        <v>2.1959</v>
      </c>
      <c r="F20" s="22">
        <v>2.04</v>
      </c>
      <c r="G20" s="22">
        <v>2.1526</v>
      </c>
      <c r="H20" s="22">
        <v>101.7355</v>
      </c>
    </row>
    <row r="21" spans="1:8" ht="14.25">
      <c r="A21" s="18" t="s">
        <v>46</v>
      </c>
      <c r="B21" s="19" t="s">
        <v>47</v>
      </c>
      <c r="C21" s="20">
        <v>977511616</v>
      </c>
      <c r="D21" s="21">
        <f>C21/C110</f>
        <v>0.00946620209302835</v>
      </c>
      <c r="E21" s="22">
        <v>1.436</v>
      </c>
      <c r="F21" s="22">
        <v>1.429</v>
      </c>
      <c r="G21" s="22">
        <v>1.4313</v>
      </c>
      <c r="H21" s="22">
        <v>97.7569</v>
      </c>
    </row>
    <row r="22" spans="1:8" ht="14.25">
      <c r="A22" s="18" t="s">
        <v>48</v>
      </c>
      <c r="B22" s="19" t="s">
        <v>49</v>
      </c>
      <c r="C22" s="20">
        <v>799361848</v>
      </c>
      <c r="D22" s="21">
        <f>C22/C110</f>
        <v>0.0077410034569089054</v>
      </c>
      <c r="E22" s="22">
        <v>1.04</v>
      </c>
      <c r="F22" s="22">
        <v>1.03</v>
      </c>
      <c r="G22" s="22">
        <v>1.035</v>
      </c>
      <c r="H22" s="22">
        <v>99.9202</v>
      </c>
    </row>
    <row r="23" spans="1:8" ht="14.25">
      <c r="A23" s="18" t="s">
        <v>50</v>
      </c>
      <c r="B23" s="19" t="s">
        <v>51</v>
      </c>
      <c r="C23" s="20">
        <v>796710848</v>
      </c>
      <c r="D23" s="21">
        <f>C23/C110</f>
        <v>0.007715331228223474</v>
      </c>
      <c r="E23" s="22">
        <v>1.3</v>
      </c>
      <c r="F23" s="22">
        <v>1.15</v>
      </c>
      <c r="G23" s="22">
        <v>1.1875</v>
      </c>
      <c r="H23" s="22">
        <v>99.6011</v>
      </c>
    </row>
    <row r="24" spans="1:8" ht="14.25">
      <c r="A24" s="18" t="s">
        <v>52</v>
      </c>
      <c r="B24" s="19" t="s">
        <v>53</v>
      </c>
      <c r="C24" s="20">
        <v>1192439076</v>
      </c>
      <c r="D24" s="21">
        <f>C24/C110</f>
        <v>0.011547555131089095</v>
      </c>
      <c r="E24" s="22">
        <v>1.343</v>
      </c>
      <c r="F24" s="22">
        <v>1.34</v>
      </c>
      <c r="G24" s="22">
        <v>1.3415</v>
      </c>
      <c r="H24" s="22">
        <v>99.3699</v>
      </c>
    </row>
    <row r="25" spans="1:8" ht="14.25">
      <c r="A25" s="18" t="s">
        <v>54</v>
      </c>
      <c r="B25" s="19" t="s">
        <v>55</v>
      </c>
      <c r="C25" s="20">
        <v>4015538079</v>
      </c>
      <c r="D25" s="21">
        <f>C25/C110</f>
        <v>0.038886386970633034</v>
      </c>
      <c r="E25" s="22">
        <v>1.348</v>
      </c>
      <c r="F25" s="22">
        <v>1.3</v>
      </c>
      <c r="G25" s="22">
        <v>1.322</v>
      </c>
      <c r="H25" s="22">
        <v>99.1599</v>
      </c>
    </row>
    <row r="26" spans="1:8" ht="14.25">
      <c r="A26" s="18" t="s">
        <v>56</v>
      </c>
      <c r="B26" s="19" t="s">
        <v>57</v>
      </c>
      <c r="C26" s="20">
        <v>4432120912</v>
      </c>
      <c r="D26" s="21">
        <f>C26/C110</f>
        <v>0.0429205664331759</v>
      </c>
      <c r="E26" s="22">
        <v>2.1</v>
      </c>
      <c r="F26" s="22">
        <v>1.94</v>
      </c>
      <c r="G26" s="22">
        <v>2.0145</v>
      </c>
      <c r="H26" s="22">
        <v>87.7682</v>
      </c>
    </row>
    <row r="27" spans="1:8" ht="14.25">
      <c r="A27" s="18" t="s">
        <v>58</v>
      </c>
      <c r="B27" s="19" t="s">
        <v>59</v>
      </c>
      <c r="C27" s="20">
        <v>47262800</v>
      </c>
      <c r="D27" s="21">
        <f>C27/C110</f>
        <v>0.00045769196903577294</v>
      </c>
      <c r="E27" s="22">
        <v>1.67</v>
      </c>
      <c r="F27" s="22">
        <v>1.67</v>
      </c>
      <c r="G27" s="22">
        <v>1.67</v>
      </c>
      <c r="H27" s="22">
        <v>94.5256</v>
      </c>
    </row>
    <row r="28" spans="1:8" ht="14.25">
      <c r="A28" s="18" t="s">
        <v>60</v>
      </c>
      <c r="B28" s="19" t="s">
        <v>61</v>
      </c>
      <c r="C28" s="20">
        <v>1084168583</v>
      </c>
      <c r="D28" s="21">
        <f>C28/C110</f>
        <v>0.010499065936000276</v>
      </c>
      <c r="E28" s="22">
        <v>1.385</v>
      </c>
      <c r="F28" s="22">
        <v>1.325</v>
      </c>
      <c r="G28" s="22">
        <v>1.351</v>
      </c>
      <c r="H28" s="22">
        <v>98.5639</v>
      </c>
    </row>
    <row r="29" spans="1:8" ht="14.25">
      <c r="A29" s="18" t="s">
        <v>62</v>
      </c>
      <c r="B29" s="19" t="s">
        <v>63</v>
      </c>
      <c r="C29" s="20">
        <v>396244810</v>
      </c>
      <c r="D29" s="21">
        <f>C29/C110</f>
        <v>0.0038372264721748548</v>
      </c>
      <c r="E29" s="22">
        <v>2</v>
      </c>
      <c r="F29" s="22">
        <v>1.999</v>
      </c>
      <c r="G29" s="22">
        <v>1.9995</v>
      </c>
      <c r="H29" s="22">
        <v>79.249</v>
      </c>
    </row>
    <row r="30" spans="1:8" ht="14.25">
      <c r="A30" s="18" t="s">
        <v>64</v>
      </c>
      <c r="B30" s="19" t="s">
        <v>65</v>
      </c>
      <c r="C30" s="20">
        <v>3430706930</v>
      </c>
      <c r="D30" s="21">
        <f>C30/C110</f>
        <v>0.033222894326539514</v>
      </c>
      <c r="E30" s="22">
        <v>1.421</v>
      </c>
      <c r="F30" s="22">
        <v>1.38</v>
      </c>
      <c r="G30" s="22">
        <v>1.406</v>
      </c>
      <c r="H30" s="22">
        <v>98.0263</v>
      </c>
    </row>
    <row r="31" spans="1:8" ht="14.25">
      <c r="A31" s="18" t="s">
        <v>66</v>
      </c>
      <c r="B31" s="19" t="s">
        <v>67</v>
      </c>
      <c r="C31" s="20">
        <v>1063125036</v>
      </c>
      <c r="D31" s="21">
        <f>C31/C110</f>
        <v>0.010295280665937418</v>
      </c>
      <c r="E31" s="22">
        <v>1.96</v>
      </c>
      <c r="F31" s="22">
        <v>1.95</v>
      </c>
      <c r="G31" s="22">
        <v>1.9529</v>
      </c>
      <c r="H31" s="22">
        <v>78.7508</v>
      </c>
    </row>
    <row r="32" spans="1:8" ht="14.25">
      <c r="A32" s="18" t="s">
        <v>68</v>
      </c>
      <c r="B32" s="19" t="s">
        <v>69</v>
      </c>
      <c r="C32" s="20">
        <v>339358509</v>
      </c>
      <c r="D32" s="21">
        <f>C32/C110</f>
        <v>0.003286340720254705</v>
      </c>
      <c r="E32" s="22">
        <v>1.502</v>
      </c>
      <c r="F32" s="22">
        <v>1.38</v>
      </c>
      <c r="G32" s="22">
        <v>1.3974</v>
      </c>
      <c r="H32" s="22">
        <v>96.9605</v>
      </c>
    </row>
    <row r="33" spans="1:8" ht="14.25">
      <c r="A33" s="18" t="s">
        <v>70</v>
      </c>
      <c r="B33" s="19" t="s">
        <v>71</v>
      </c>
      <c r="C33" s="20">
        <v>302315496</v>
      </c>
      <c r="D33" s="21">
        <f>C33/C110</f>
        <v>0.002927616955285475</v>
      </c>
      <c r="E33" s="22">
        <v>2.16</v>
      </c>
      <c r="F33" s="22">
        <v>2.16</v>
      </c>
      <c r="G33" s="22">
        <v>2.16</v>
      </c>
      <c r="H33" s="22">
        <v>75.5789</v>
      </c>
    </row>
    <row r="34" spans="1:8" ht="14.25">
      <c r="A34" s="18" t="s">
        <v>72</v>
      </c>
      <c r="B34" s="19" t="s">
        <v>73</v>
      </c>
      <c r="C34" s="20">
        <v>1598487862</v>
      </c>
      <c r="D34" s="21">
        <f>C34/C110</f>
        <v>0.015479723102282617</v>
      </c>
      <c r="E34" s="22">
        <v>1.03</v>
      </c>
      <c r="F34" s="22">
        <v>1</v>
      </c>
      <c r="G34" s="22">
        <v>1.0181</v>
      </c>
      <c r="H34" s="22">
        <v>99.9075</v>
      </c>
    </row>
    <row r="35" spans="1:8" ht="14.25">
      <c r="A35" s="18" t="s">
        <v>74</v>
      </c>
      <c r="B35" s="19" t="s">
        <v>75</v>
      </c>
      <c r="C35" s="20">
        <v>1341823374</v>
      </c>
      <c r="D35" s="21">
        <f>C35/C110</f>
        <v>0.012994189555935839</v>
      </c>
      <c r="E35" s="22">
        <v>1.51</v>
      </c>
      <c r="F35" s="22">
        <v>1.47</v>
      </c>
      <c r="G35" s="22">
        <v>1.4935</v>
      </c>
      <c r="H35" s="22">
        <v>95.854</v>
      </c>
    </row>
    <row r="36" spans="1:8" ht="14.25">
      <c r="A36" s="18" t="s">
        <v>76</v>
      </c>
      <c r="B36" s="19" t="s">
        <v>77</v>
      </c>
      <c r="C36" s="20">
        <v>384081310</v>
      </c>
      <c r="D36" s="21">
        <f>C36/C110</f>
        <v>0.0037194353919729494</v>
      </c>
      <c r="E36" s="22">
        <v>1.89</v>
      </c>
      <c r="F36" s="22">
        <v>1.89</v>
      </c>
      <c r="G36" s="22">
        <v>1.89</v>
      </c>
      <c r="H36" s="22">
        <v>76.8163</v>
      </c>
    </row>
    <row r="37" spans="1:8" ht="14.25">
      <c r="A37" s="18" t="s">
        <v>78</v>
      </c>
      <c r="B37" s="19" t="s">
        <v>79</v>
      </c>
      <c r="C37" s="20">
        <v>2594312180</v>
      </c>
      <c r="D37" s="21">
        <f>C37/C110</f>
        <v>0.025123265019374404</v>
      </c>
      <c r="E37" s="22">
        <v>1.511</v>
      </c>
      <c r="F37" s="22">
        <v>1.4405</v>
      </c>
      <c r="G37" s="22">
        <v>1.5015</v>
      </c>
      <c r="H37" s="22">
        <v>96.1212</v>
      </c>
    </row>
    <row r="38" spans="1:8" ht="14.25">
      <c r="A38" s="18" t="s">
        <v>80</v>
      </c>
      <c r="B38" s="19" t="s">
        <v>81</v>
      </c>
      <c r="C38" s="20">
        <v>389098761</v>
      </c>
      <c r="D38" s="21">
        <f>C38/C110</f>
        <v>0.003768024282765084</v>
      </c>
      <c r="E38" s="22">
        <v>2.071</v>
      </c>
      <c r="F38" s="22">
        <v>1.89</v>
      </c>
      <c r="G38" s="22">
        <v>1.9541</v>
      </c>
      <c r="H38" s="22">
        <v>77.8415</v>
      </c>
    </row>
    <row r="39" spans="1:8" ht="14.25">
      <c r="A39" s="18" t="s">
        <v>82</v>
      </c>
      <c r="B39" s="19" t="s">
        <v>83</v>
      </c>
      <c r="C39" s="20">
        <v>79231884</v>
      </c>
      <c r="D39" s="21">
        <f>C39/C110</f>
        <v>0.0007672799114393127</v>
      </c>
      <c r="E39" s="22">
        <v>1.97</v>
      </c>
      <c r="F39" s="22">
        <v>1.97</v>
      </c>
      <c r="G39" s="22">
        <v>1.97</v>
      </c>
      <c r="H39" s="22">
        <v>79.2319</v>
      </c>
    </row>
    <row r="40" spans="1:8" ht="14.25">
      <c r="A40" s="18" t="s">
        <v>84</v>
      </c>
      <c r="B40" s="19" t="s">
        <v>85</v>
      </c>
      <c r="C40" s="20">
        <v>3575387314</v>
      </c>
      <c r="D40" s="21">
        <f>C40/C110</f>
        <v>0.03462397614636</v>
      </c>
      <c r="E40" s="22">
        <v>1.24</v>
      </c>
      <c r="F40" s="22">
        <v>1.1</v>
      </c>
      <c r="G40" s="22">
        <v>1.189</v>
      </c>
      <c r="H40" s="22">
        <v>99.3415</v>
      </c>
    </row>
    <row r="41" spans="1:8" ht="14.25">
      <c r="A41" s="18" t="s">
        <v>86</v>
      </c>
      <c r="B41" s="19" t="s">
        <v>87</v>
      </c>
      <c r="C41" s="20">
        <v>1625993256</v>
      </c>
      <c r="D41" s="21">
        <f>C41/C110</f>
        <v>0.015746084763863494</v>
      </c>
      <c r="E41" s="22">
        <v>1.955</v>
      </c>
      <c r="F41" s="22">
        <v>1.79</v>
      </c>
      <c r="G41" s="22">
        <v>1.9041</v>
      </c>
      <c r="H41" s="22">
        <v>87.9002</v>
      </c>
    </row>
    <row r="42" spans="1:8" ht="14.25">
      <c r="A42" s="18" t="s">
        <v>88</v>
      </c>
      <c r="B42" s="19" t="s">
        <v>89</v>
      </c>
      <c r="C42" s="20">
        <v>1884287485</v>
      </c>
      <c r="D42" s="21">
        <f>C42/C110</f>
        <v>0.018247400688048834</v>
      </c>
      <c r="E42" s="22">
        <v>1.267</v>
      </c>
      <c r="F42" s="22">
        <v>1.21</v>
      </c>
      <c r="G42" s="22">
        <v>1.242</v>
      </c>
      <c r="H42" s="22">
        <v>99.1829</v>
      </c>
    </row>
    <row r="43" spans="1:8" ht="14.25">
      <c r="A43" s="18" t="s">
        <v>90</v>
      </c>
      <c r="B43" s="19" t="s">
        <v>91</v>
      </c>
      <c r="C43" s="20">
        <v>1995972853</v>
      </c>
      <c r="D43" s="21">
        <f>C43/C110</f>
        <v>0.019328959461384417</v>
      </c>
      <c r="E43" s="22">
        <v>1.683</v>
      </c>
      <c r="F43" s="22">
        <v>1.49</v>
      </c>
      <c r="G43" s="22">
        <v>1.5891</v>
      </c>
      <c r="H43" s="22">
        <v>97.3825</v>
      </c>
    </row>
    <row r="44" spans="1:8" ht="14.25">
      <c r="A44" s="18" t="s">
        <v>92</v>
      </c>
      <c r="B44" s="19" t="s">
        <v>93</v>
      </c>
      <c r="C44" s="20">
        <v>1136166702</v>
      </c>
      <c r="D44" s="21">
        <f>C44/C110</f>
        <v>0.011002614635427023</v>
      </c>
      <c r="E44" s="22">
        <v>1.921</v>
      </c>
      <c r="F44" s="22">
        <v>1.641</v>
      </c>
      <c r="G44" s="22">
        <v>1.8551</v>
      </c>
      <c r="H44" s="22">
        <v>94.6906</v>
      </c>
    </row>
    <row r="45" spans="1:8" ht="14.25">
      <c r="A45" s="18" t="s">
        <v>94</v>
      </c>
      <c r="B45" s="19" t="s">
        <v>95</v>
      </c>
      <c r="C45" s="20">
        <v>687975052</v>
      </c>
      <c r="D45" s="21">
        <f>C45/C110</f>
        <v>0.006662336048591456</v>
      </c>
      <c r="E45" s="22">
        <v>1.639</v>
      </c>
      <c r="F45" s="22">
        <v>1.49</v>
      </c>
      <c r="G45" s="22">
        <v>1.6155</v>
      </c>
      <c r="H45" s="22">
        <v>98.2927</v>
      </c>
    </row>
    <row r="46" spans="1:8" ht="14.25">
      <c r="A46" s="18" t="s">
        <v>96</v>
      </c>
      <c r="B46" s="19" t="s">
        <v>95</v>
      </c>
      <c r="C46" s="20">
        <v>2364581339</v>
      </c>
      <c r="D46" s="21">
        <f>C46/C110</f>
        <v>0.022898556348590317</v>
      </c>
      <c r="E46" s="22">
        <v>1.701</v>
      </c>
      <c r="F46" s="22">
        <v>1.5</v>
      </c>
      <c r="G46" s="22">
        <v>1.5683</v>
      </c>
      <c r="H46" s="22">
        <v>98.5243</v>
      </c>
    </row>
    <row r="47" spans="1:8" ht="14.25">
      <c r="A47" s="18" t="s">
        <v>97</v>
      </c>
      <c r="B47" s="19" t="s">
        <v>98</v>
      </c>
      <c r="C47" s="20">
        <v>99455650</v>
      </c>
      <c r="D47" s="21">
        <f>C47/C110</f>
        <v>0.0009631264394033504</v>
      </c>
      <c r="E47" s="22">
        <v>1.908</v>
      </c>
      <c r="F47" s="22">
        <v>1.908</v>
      </c>
      <c r="G47" s="22">
        <v>1.908</v>
      </c>
      <c r="H47" s="22">
        <v>99.4556</v>
      </c>
    </row>
    <row r="48" spans="1:8" ht="14.25">
      <c r="A48" s="18" t="s">
        <v>99</v>
      </c>
      <c r="B48" s="19" t="s">
        <v>100</v>
      </c>
      <c r="C48" s="20">
        <v>6433293847</v>
      </c>
      <c r="D48" s="21">
        <f>C48/C110</f>
        <v>0.06229988338014575</v>
      </c>
      <c r="E48" s="22">
        <v>1.841</v>
      </c>
      <c r="F48" s="22">
        <v>1.645</v>
      </c>
      <c r="G48" s="22">
        <v>1.7785</v>
      </c>
      <c r="H48" s="22">
        <v>99.7414</v>
      </c>
    </row>
    <row r="49" spans="1:8" ht="14.25">
      <c r="A49" s="18" t="s">
        <v>101</v>
      </c>
      <c r="B49" s="19" t="s">
        <v>100</v>
      </c>
      <c r="C49" s="20">
        <v>2534269206</v>
      </c>
      <c r="D49" s="21">
        <f>C49/C110</f>
        <v>0.024541810111987965</v>
      </c>
      <c r="E49" s="22">
        <v>1.93</v>
      </c>
      <c r="F49" s="22">
        <v>1.7088</v>
      </c>
      <c r="G49" s="22">
        <v>1.7893</v>
      </c>
      <c r="H49" s="22">
        <v>99.6461</v>
      </c>
    </row>
    <row r="50" spans="1:8" ht="14.25">
      <c r="A50" s="18" t="s">
        <v>102</v>
      </c>
      <c r="B50" s="19" t="s">
        <v>103</v>
      </c>
      <c r="C50" s="20">
        <v>689302600</v>
      </c>
      <c r="D50" s="21">
        <f>C50/C110</f>
        <v>0.006675191995723439</v>
      </c>
      <c r="E50" s="22">
        <v>1.7758</v>
      </c>
      <c r="F50" s="22">
        <v>1.765</v>
      </c>
      <c r="G50" s="22">
        <v>1.7722</v>
      </c>
      <c r="H50" s="22">
        <v>114.8823</v>
      </c>
    </row>
    <row r="51" spans="1:8" ht="14.25">
      <c r="A51" s="18" t="s">
        <v>104</v>
      </c>
      <c r="B51" s="19" t="s">
        <v>105</v>
      </c>
      <c r="C51" s="20">
        <v>1908400994</v>
      </c>
      <c r="D51" s="21">
        <f>C51/C110</f>
        <v>0.018480915406063253</v>
      </c>
      <c r="E51" s="22">
        <v>1.105</v>
      </c>
      <c r="F51" s="22">
        <v>1.05</v>
      </c>
      <c r="G51" s="22">
        <v>1.0825</v>
      </c>
      <c r="H51" s="22">
        <v>100.4137</v>
      </c>
    </row>
    <row r="52" spans="1:8" ht="14.25">
      <c r="A52" s="18" t="s">
        <v>106</v>
      </c>
      <c r="B52" s="19" t="s">
        <v>107</v>
      </c>
      <c r="C52" s="20">
        <v>6842197705</v>
      </c>
      <c r="D52" s="21">
        <f>C52/C110</f>
        <v>0.06625969980901462</v>
      </c>
      <c r="E52" s="22">
        <v>1.35</v>
      </c>
      <c r="F52" s="22">
        <v>1.32</v>
      </c>
      <c r="G52" s="22">
        <v>1.3351</v>
      </c>
      <c r="H52" s="22">
        <v>102.1075</v>
      </c>
    </row>
    <row r="53" spans="1:8" ht="14.25">
      <c r="A53" s="18" t="s">
        <v>108</v>
      </c>
      <c r="B53" s="19" t="s">
        <v>109</v>
      </c>
      <c r="C53" s="20">
        <v>827683364</v>
      </c>
      <c r="D53" s="21">
        <f>C53/C110</f>
        <v>0.008015268426908952</v>
      </c>
      <c r="E53" s="22">
        <v>1.38</v>
      </c>
      <c r="F53" s="22">
        <v>1.27</v>
      </c>
      <c r="G53" s="22">
        <v>1.2841</v>
      </c>
      <c r="H53" s="22">
        <v>103.4479</v>
      </c>
    </row>
    <row r="54" spans="1:8" ht="14.25">
      <c r="A54" s="18" t="s">
        <v>110</v>
      </c>
      <c r="B54" s="19" t="s">
        <v>111</v>
      </c>
      <c r="C54" s="20">
        <v>1225587114</v>
      </c>
      <c r="D54" s="21">
        <f>C54/C110</f>
        <v>0.011868560039429113</v>
      </c>
      <c r="E54" s="22">
        <v>1.452</v>
      </c>
      <c r="F54" s="22">
        <v>1.44</v>
      </c>
      <c r="G54" s="22">
        <v>1.4477</v>
      </c>
      <c r="H54" s="22">
        <v>102.1241</v>
      </c>
    </row>
    <row r="55" spans="1:8" ht="14.25">
      <c r="A55" s="18" t="s">
        <v>112</v>
      </c>
      <c r="B55" s="19" t="s">
        <v>113</v>
      </c>
      <c r="C55" s="20">
        <v>1014621633</v>
      </c>
      <c r="D55" s="21">
        <f>C55/C110</f>
        <v>0.009825574723335506</v>
      </c>
      <c r="E55" s="22">
        <v>1.485</v>
      </c>
      <c r="F55" s="22">
        <v>1.415</v>
      </c>
      <c r="G55" s="22">
        <v>1.428</v>
      </c>
      <c r="H55" s="22">
        <v>101.4517</v>
      </c>
    </row>
    <row r="56" spans="1:8" ht="14.25">
      <c r="A56" s="18" t="s">
        <v>114</v>
      </c>
      <c r="B56" s="19" t="s">
        <v>115</v>
      </c>
      <c r="C56" s="20">
        <v>102666504</v>
      </c>
      <c r="D56" s="21">
        <f>C56/C110</f>
        <v>0.0009942202825431218</v>
      </c>
      <c r="E56" s="22">
        <v>1.449</v>
      </c>
      <c r="F56" s="22">
        <v>1.449</v>
      </c>
      <c r="G56" s="22">
        <v>1.449</v>
      </c>
      <c r="H56" s="22">
        <v>102.6665</v>
      </c>
    </row>
    <row r="57" spans="1:8" ht="14.25">
      <c r="A57" s="18" t="s">
        <v>116</v>
      </c>
      <c r="B57" s="19" t="s">
        <v>117</v>
      </c>
      <c r="C57" s="20">
        <v>208423348</v>
      </c>
      <c r="D57" s="21">
        <f>C57/C110</f>
        <v>0.0020183673531646057</v>
      </c>
      <c r="E57" s="22">
        <v>1.96</v>
      </c>
      <c r="F57" s="22">
        <v>1.96</v>
      </c>
      <c r="G57" s="22">
        <v>1.96</v>
      </c>
      <c r="H57" s="22">
        <v>104.2117</v>
      </c>
    </row>
    <row r="58" spans="1:8" ht="14.25">
      <c r="A58" s="18" t="s">
        <v>118</v>
      </c>
      <c r="B58" s="19" t="s">
        <v>119</v>
      </c>
      <c r="C58" s="20">
        <v>100776982</v>
      </c>
      <c r="D58" s="21">
        <f>C58/C110</f>
        <v>0.000975922190921034</v>
      </c>
      <c r="E58" s="22">
        <v>1.7608</v>
      </c>
      <c r="F58" s="22">
        <v>1.7608</v>
      </c>
      <c r="G58" s="22">
        <v>1.7608</v>
      </c>
      <c r="H58" s="22">
        <v>100.777</v>
      </c>
    </row>
    <row r="59" spans="1:8" ht="14.25">
      <c r="A59" s="18" t="s">
        <v>120</v>
      </c>
      <c r="B59" s="19" t="s">
        <v>121</v>
      </c>
      <c r="C59" s="20">
        <v>381796560</v>
      </c>
      <c r="D59" s="21">
        <f>C59/C110</f>
        <v>0.00369730992064551</v>
      </c>
      <c r="E59" s="22">
        <v>2.3</v>
      </c>
      <c r="F59" s="22">
        <v>2.29</v>
      </c>
      <c r="G59" s="22">
        <v>2.295</v>
      </c>
      <c r="H59" s="22">
        <v>95.4491</v>
      </c>
    </row>
    <row r="60" spans="1:8" ht="14.25">
      <c r="A60" s="18" t="s">
        <v>122</v>
      </c>
      <c r="B60" s="19" t="s">
        <v>123</v>
      </c>
      <c r="C60" s="20">
        <v>371213120</v>
      </c>
      <c r="D60" s="21">
        <f>C60/C110</f>
        <v>0.003594820108514787</v>
      </c>
      <c r="E60" s="22">
        <v>2.08</v>
      </c>
      <c r="F60" s="22">
        <v>2</v>
      </c>
      <c r="G60" s="22">
        <v>2.06</v>
      </c>
      <c r="H60" s="22">
        <v>92.8041</v>
      </c>
    </row>
    <row r="61" spans="1:8" ht="14.25">
      <c r="A61" s="18" t="s">
        <v>124</v>
      </c>
      <c r="B61" s="19" t="s">
        <v>125</v>
      </c>
      <c r="C61" s="20">
        <v>199869120</v>
      </c>
      <c r="D61" s="21">
        <f>C61/C110</f>
        <v>0.0019355283877012614</v>
      </c>
      <c r="E61" s="22">
        <v>1.67</v>
      </c>
      <c r="F61" s="22">
        <v>1.655</v>
      </c>
      <c r="G61" s="22">
        <v>1.6625</v>
      </c>
      <c r="H61" s="22">
        <v>99.9346</v>
      </c>
    </row>
    <row r="62" spans="1:8" ht="14.25">
      <c r="A62" s="18" t="s">
        <v>126</v>
      </c>
      <c r="B62" s="19" t="s">
        <v>127</v>
      </c>
      <c r="C62" s="20">
        <v>892412322</v>
      </c>
      <c r="D62" s="21">
        <f>C62/C110</f>
        <v>0.008642102305575765</v>
      </c>
      <c r="E62" s="22">
        <v>1.77</v>
      </c>
      <c r="F62" s="22">
        <v>1.757</v>
      </c>
      <c r="G62" s="22">
        <v>1.7635</v>
      </c>
      <c r="H62" s="22">
        <v>99.1569</v>
      </c>
    </row>
    <row r="63" spans="1:8" ht="14.25">
      <c r="A63" s="18" t="s">
        <v>128</v>
      </c>
      <c r="B63" s="19" t="s">
        <v>129</v>
      </c>
      <c r="C63" s="20">
        <v>889225092</v>
      </c>
      <c r="D63" s="21">
        <f>C63/C110</f>
        <v>0.008611237236759064</v>
      </c>
      <c r="E63" s="22">
        <v>1.77</v>
      </c>
      <c r="F63" s="22">
        <v>1.757</v>
      </c>
      <c r="G63" s="22">
        <v>1.7635</v>
      </c>
      <c r="H63" s="22">
        <v>98.8028</v>
      </c>
    </row>
    <row r="64" spans="1:8" ht="14.25">
      <c r="A64" s="18" t="s">
        <v>130</v>
      </c>
      <c r="B64" s="19" t="s">
        <v>131</v>
      </c>
      <c r="C64" s="20">
        <v>96957124</v>
      </c>
      <c r="D64" s="21">
        <f>C64/C110</f>
        <v>0.0009389307657524648</v>
      </c>
      <c r="E64" s="22">
        <v>2.05</v>
      </c>
      <c r="F64" s="22">
        <v>2.05</v>
      </c>
      <c r="G64" s="22">
        <v>2.05</v>
      </c>
      <c r="H64" s="22">
        <v>96.9571</v>
      </c>
    </row>
    <row r="65" spans="1:8" ht="14.25">
      <c r="A65" s="18" t="s">
        <v>132</v>
      </c>
      <c r="B65" s="19" t="s">
        <v>133</v>
      </c>
      <c r="C65" s="20">
        <v>188778890</v>
      </c>
      <c r="D65" s="21">
        <f>C65/C110</f>
        <v>0.001828130831784989</v>
      </c>
      <c r="E65" s="22">
        <v>2.05</v>
      </c>
      <c r="F65" s="22">
        <v>2.045</v>
      </c>
      <c r="G65" s="22">
        <v>2.0475</v>
      </c>
      <c r="H65" s="22">
        <v>94.3894</v>
      </c>
    </row>
    <row r="66" spans="1:8" ht="14.25">
      <c r="A66" s="18" t="s">
        <v>134</v>
      </c>
      <c r="B66" s="19" t="s">
        <v>135</v>
      </c>
      <c r="C66" s="20">
        <v>499999030</v>
      </c>
      <c r="D66" s="21">
        <f>C66/C110</f>
        <v>0.004841980173766186</v>
      </c>
      <c r="E66" s="22">
        <v>1.7</v>
      </c>
      <c r="F66" s="22">
        <v>1.7</v>
      </c>
      <c r="G66" s="22">
        <v>1.7</v>
      </c>
      <c r="H66" s="22">
        <v>99.9998</v>
      </c>
    </row>
    <row r="67" spans="1:8" ht="14.25">
      <c r="A67" s="18" t="s">
        <v>136</v>
      </c>
      <c r="B67" s="19" t="s">
        <v>137</v>
      </c>
      <c r="C67" s="20">
        <v>142453965</v>
      </c>
      <c r="D67" s="21">
        <f>C67/C110</f>
        <v>0.0013795212246799403</v>
      </c>
      <c r="E67" s="22">
        <v>2.04</v>
      </c>
      <c r="F67" s="22">
        <v>2.04</v>
      </c>
      <c r="G67" s="22">
        <v>2.04</v>
      </c>
      <c r="H67" s="22">
        <v>94.9693</v>
      </c>
    </row>
    <row r="68" spans="1:8" ht="14.25">
      <c r="A68" s="18" t="s">
        <v>138</v>
      </c>
      <c r="B68" s="19" t="s">
        <v>139</v>
      </c>
      <c r="C68" s="20">
        <v>94480736</v>
      </c>
      <c r="D68" s="21">
        <f>C68/C110</f>
        <v>0.0009149494760316579</v>
      </c>
      <c r="E68" s="22">
        <v>1.851</v>
      </c>
      <c r="F68" s="22">
        <v>1.851</v>
      </c>
      <c r="G68" s="22">
        <v>1.851</v>
      </c>
      <c r="H68" s="22">
        <v>94.4807</v>
      </c>
    </row>
    <row r="69" spans="1:8" ht="14.25">
      <c r="A69" s="18" t="s">
        <v>140</v>
      </c>
      <c r="B69" s="19" t="s">
        <v>141</v>
      </c>
      <c r="C69" s="20">
        <v>193341240</v>
      </c>
      <c r="D69" s="21">
        <f>C69/C110</f>
        <v>0.0018723125339890558</v>
      </c>
      <c r="E69" s="22">
        <v>1.95</v>
      </c>
      <c r="F69" s="22">
        <v>1.95</v>
      </c>
      <c r="G69" s="22">
        <v>1.95</v>
      </c>
      <c r="H69" s="22">
        <v>96.6706</v>
      </c>
    </row>
    <row r="70" spans="1:8" ht="14.25">
      <c r="A70" s="18" t="s">
        <v>142</v>
      </c>
      <c r="B70" s="19" t="s">
        <v>143</v>
      </c>
      <c r="C70" s="20">
        <v>186059258</v>
      </c>
      <c r="D70" s="21">
        <f>C70/C110</f>
        <v>0.0018017939722436015</v>
      </c>
      <c r="E70" s="22">
        <v>1.985</v>
      </c>
      <c r="F70" s="22">
        <v>1.9845</v>
      </c>
      <c r="G70" s="22">
        <v>1.9847</v>
      </c>
      <c r="H70" s="22">
        <v>93.0298</v>
      </c>
    </row>
    <row r="71" spans="1:8" ht="14.25">
      <c r="A71" s="18" t="s">
        <v>144</v>
      </c>
      <c r="B71" s="19" t="s">
        <v>145</v>
      </c>
      <c r="C71" s="20">
        <v>283843119</v>
      </c>
      <c r="D71" s="21">
        <f>C71/C110</f>
        <v>0.0027487308418537456</v>
      </c>
      <c r="E71" s="22">
        <v>2.026</v>
      </c>
      <c r="F71" s="22">
        <v>2.021</v>
      </c>
      <c r="G71" s="22">
        <v>2.0235</v>
      </c>
      <c r="H71" s="22">
        <v>94.6144</v>
      </c>
    </row>
    <row r="72" spans="1:8" ht="14.25">
      <c r="A72" s="18" t="s">
        <v>146</v>
      </c>
      <c r="B72" s="19" t="s">
        <v>147</v>
      </c>
      <c r="C72" s="20">
        <v>99067878</v>
      </c>
      <c r="D72" s="21">
        <f>C72/C110</f>
        <v>0.0009593712634464257</v>
      </c>
      <c r="E72" s="22">
        <v>1.851</v>
      </c>
      <c r="F72" s="22">
        <v>1.851</v>
      </c>
      <c r="G72" s="22">
        <v>1.851</v>
      </c>
      <c r="H72" s="22">
        <v>99.0679</v>
      </c>
    </row>
    <row r="73" spans="1:8" ht="14.25">
      <c r="A73" s="18" t="s">
        <v>148</v>
      </c>
      <c r="B73" s="19" t="s">
        <v>149</v>
      </c>
      <c r="C73" s="20">
        <v>399999344</v>
      </c>
      <c r="D73" s="21">
        <f>C73/C110</f>
        <v>0.003873585301090445</v>
      </c>
      <c r="E73" s="22">
        <v>1.75</v>
      </c>
      <c r="F73" s="22">
        <v>1.75</v>
      </c>
      <c r="G73" s="22">
        <v>1.75</v>
      </c>
      <c r="H73" s="22">
        <v>99.9998</v>
      </c>
    </row>
    <row r="74" spans="1:8" ht="14.25">
      <c r="A74" s="18" t="s">
        <v>150</v>
      </c>
      <c r="B74" s="19" t="s">
        <v>151</v>
      </c>
      <c r="C74" s="20">
        <v>299999562</v>
      </c>
      <c r="D74" s="21">
        <f>C74/C110</f>
        <v>0.002905189498752707</v>
      </c>
      <c r="E74" s="22">
        <v>1.65</v>
      </c>
      <c r="F74" s="22">
        <v>1.65</v>
      </c>
      <c r="G74" s="22">
        <v>1.65</v>
      </c>
      <c r="H74" s="22">
        <v>99.9999</v>
      </c>
    </row>
    <row r="75" spans="1:8" ht="14.25">
      <c r="A75" s="18" t="s">
        <v>152</v>
      </c>
      <c r="B75" s="19" t="s">
        <v>153</v>
      </c>
      <c r="C75" s="20">
        <v>699998852</v>
      </c>
      <c r="D75" s="21">
        <f>C75/C110</f>
        <v>0.006778774276908279</v>
      </c>
      <c r="E75" s="22">
        <v>1.75</v>
      </c>
      <c r="F75" s="22">
        <v>1.75</v>
      </c>
      <c r="G75" s="22">
        <v>1.75</v>
      </c>
      <c r="H75" s="22">
        <v>99.9998</v>
      </c>
    </row>
    <row r="76" spans="1:8" ht="14.25">
      <c r="A76" s="18" t="s">
        <v>154</v>
      </c>
      <c r="B76" s="19" t="s">
        <v>155</v>
      </c>
      <c r="C76" s="20">
        <v>483411760</v>
      </c>
      <c r="D76" s="21">
        <f>C76/C110</f>
        <v>0.004681349397188666</v>
      </c>
      <c r="E76" s="22">
        <v>1.899</v>
      </c>
      <c r="F76" s="22">
        <v>1.899</v>
      </c>
      <c r="G76" s="22">
        <v>1.899</v>
      </c>
      <c r="H76" s="22">
        <v>96.6824</v>
      </c>
    </row>
    <row r="77" spans="1:8" ht="14.25">
      <c r="A77" s="18" t="s">
        <v>156</v>
      </c>
      <c r="B77" s="19" t="s">
        <v>157</v>
      </c>
      <c r="C77" s="20">
        <v>1799998992</v>
      </c>
      <c r="D77" s="21">
        <f>C77/C110</f>
        <v>0.01743115268056244</v>
      </c>
      <c r="E77" s="22">
        <v>1.45</v>
      </c>
      <c r="F77" s="22">
        <v>1.45</v>
      </c>
      <c r="G77" s="22">
        <v>1.45</v>
      </c>
      <c r="H77" s="22">
        <v>99.9999</v>
      </c>
    </row>
    <row r="78" spans="1:8" ht="14.25">
      <c r="A78" s="18" t="s">
        <v>158</v>
      </c>
      <c r="B78" s="19" t="s">
        <v>159</v>
      </c>
      <c r="C78" s="20">
        <v>296718016</v>
      </c>
      <c r="D78" s="21">
        <f>C78/C110</f>
        <v>0.002873411075759963</v>
      </c>
      <c r="E78" s="22">
        <v>1.77</v>
      </c>
      <c r="F78" s="22">
        <v>1.757</v>
      </c>
      <c r="G78" s="22">
        <v>1.7635</v>
      </c>
      <c r="H78" s="22">
        <v>98.906</v>
      </c>
    </row>
    <row r="79" spans="1:8" ht="14.25">
      <c r="A79" s="18" t="s">
        <v>160</v>
      </c>
      <c r="B79" s="19" t="s">
        <v>161</v>
      </c>
      <c r="C79" s="20">
        <v>386529376</v>
      </c>
      <c r="D79" s="21">
        <f>C79/C110</f>
        <v>0.0037431424120367104</v>
      </c>
      <c r="E79" s="22">
        <v>2.003</v>
      </c>
      <c r="F79" s="22">
        <v>2.003</v>
      </c>
      <c r="G79" s="22">
        <v>2.003</v>
      </c>
      <c r="H79" s="22">
        <v>96.6323</v>
      </c>
    </row>
    <row r="80" spans="1:8" ht="14.25">
      <c r="A80" s="18" t="s">
        <v>162</v>
      </c>
      <c r="B80" s="19" t="s">
        <v>163</v>
      </c>
      <c r="C80" s="20">
        <v>95431106</v>
      </c>
      <c r="D80" s="21">
        <f>C80/C110</f>
        <v>0.0009241528392816669</v>
      </c>
      <c r="E80" s="22">
        <v>2.055</v>
      </c>
      <c r="F80" s="22">
        <v>2.055</v>
      </c>
      <c r="G80" s="22">
        <v>2.055</v>
      </c>
      <c r="H80" s="22">
        <v>95.4311</v>
      </c>
    </row>
    <row r="81" spans="1:8" ht="14.25">
      <c r="A81" s="18" t="s">
        <v>164</v>
      </c>
      <c r="B81" s="19" t="s">
        <v>165</v>
      </c>
      <c r="C81" s="20">
        <v>377077264</v>
      </c>
      <c r="D81" s="21">
        <f>C81/C110</f>
        <v>0.003651608356652208</v>
      </c>
      <c r="E81" s="22">
        <v>2.052</v>
      </c>
      <c r="F81" s="22">
        <v>2.046</v>
      </c>
      <c r="G81" s="22">
        <v>2.049</v>
      </c>
      <c r="H81" s="22">
        <v>94.2693</v>
      </c>
    </row>
    <row r="82" spans="1:8" ht="14.25">
      <c r="A82" s="18" t="s">
        <v>166</v>
      </c>
      <c r="B82" s="19" t="s">
        <v>167</v>
      </c>
      <c r="C82" s="20">
        <v>189616680</v>
      </c>
      <c r="D82" s="21">
        <f>C82/C110</f>
        <v>0.0018362439726640415</v>
      </c>
      <c r="E82" s="22">
        <v>1.901</v>
      </c>
      <c r="F82" s="22">
        <v>1.901</v>
      </c>
      <c r="G82" s="22">
        <v>1.901</v>
      </c>
      <c r="H82" s="22">
        <v>94.8083</v>
      </c>
    </row>
    <row r="83" spans="1:8" ht="14.25">
      <c r="A83" s="18" t="s">
        <v>168</v>
      </c>
      <c r="B83" s="19" t="s">
        <v>169</v>
      </c>
      <c r="C83" s="20">
        <v>1099998592</v>
      </c>
      <c r="D83" s="21">
        <f>C83/C110</f>
        <v>0.01065236341285446</v>
      </c>
      <c r="E83" s="22">
        <v>1.55</v>
      </c>
      <c r="F83" s="22">
        <v>1.55</v>
      </c>
      <c r="G83" s="22">
        <v>1.55</v>
      </c>
      <c r="H83" s="22">
        <v>99.9999</v>
      </c>
    </row>
    <row r="84" spans="1:8" ht="14.25">
      <c r="A84" s="18" t="s">
        <v>170</v>
      </c>
      <c r="B84" s="19" t="s">
        <v>171</v>
      </c>
      <c r="C84" s="20">
        <v>198773020</v>
      </c>
      <c r="D84" s="21">
        <f>C84/C110</f>
        <v>0.0019249137781719888</v>
      </c>
      <c r="E84" s="22">
        <v>2.295</v>
      </c>
      <c r="F84" s="22">
        <v>2.25</v>
      </c>
      <c r="G84" s="22">
        <v>2.2725</v>
      </c>
      <c r="H84" s="22">
        <v>99.3864</v>
      </c>
    </row>
    <row r="85" spans="1:8" ht="14.25">
      <c r="A85" s="18" t="s">
        <v>172</v>
      </c>
      <c r="B85" s="19" t="s">
        <v>173</v>
      </c>
      <c r="C85" s="20">
        <v>832049796</v>
      </c>
      <c r="D85" s="21">
        <f>C85/C110</f>
        <v>0.008057552863288955</v>
      </c>
      <c r="E85" s="22">
        <v>2.005</v>
      </c>
      <c r="F85" s="22">
        <v>2</v>
      </c>
      <c r="G85" s="22">
        <v>2.0029</v>
      </c>
      <c r="H85" s="22">
        <v>97.8888</v>
      </c>
    </row>
    <row r="86" spans="1:8" ht="14.25">
      <c r="A86" s="18" t="s">
        <v>174</v>
      </c>
      <c r="B86" s="19" t="s">
        <v>175</v>
      </c>
      <c r="C86" s="20">
        <v>99558090</v>
      </c>
      <c r="D86" s="21">
        <f>C86/C110</f>
        <v>0.0009641184662258837</v>
      </c>
      <c r="E86" s="22">
        <v>1.6</v>
      </c>
      <c r="F86" s="22">
        <v>1.58</v>
      </c>
      <c r="G86" s="22">
        <v>1.59</v>
      </c>
      <c r="H86" s="22">
        <v>99.5581</v>
      </c>
    </row>
    <row r="87" spans="1:8" ht="14.25">
      <c r="A87" s="18" t="s">
        <v>176</v>
      </c>
      <c r="B87" s="19" t="s">
        <v>177</v>
      </c>
      <c r="C87" s="20">
        <v>97274610</v>
      </c>
      <c r="D87" s="21">
        <f>C87/C110</f>
        <v>0.0009420052935519454</v>
      </c>
      <c r="E87" s="22">
        <v>1.952</v>
      </c>
      <c r="F87" s="22">
        <v>1.952</v>
      </c>
      <c r="G87" s="22">
        <v>1.952</v>
      </c>
      <c r="H87" s="22">
        <v>97.2746</v>
      </c>
    </row>
    <row r="88" spans="1:8" ht="14.25">
      <c r="A88" s="18" t="s">
        <v>178</v>
      </c>
      <c r="B88" s="19" t="s">
        <v>179</v>
      </c>
      <c r="C88" s="20">
        <v>792070936</v>
      </c>
      <c r="D88" s="21">
        <f>C88/C110</f>
        <v>0.00767039841722978</v>
      </c>
      <c r="E88" s="22">
        <v>1.855</v>
      </c>
      <c r="F88" s="22">
        <v>1.851</v>
      </c>
      <c r="G88" s="22">
        <v>1.853</v>
      </c>
      <c r="H88" s="22">
        <v>99.0089</v>
      </c>
    </row>
    <row r="89" spans="1:8" ht="14.25">
      <c r="A89" s="18" t="s">
        <v>180</v>
      </c>
      <c r="B89" s="19" t="s">
        <v>181</v>
      </c>
      <c r="C89" s="20">
        <v>1182048456</v>
      </c>
      <c r="D89" s="21">
        <f>C89/C110</f>
        <v>0.011446932583815076</v>
      </c>
      <c r="E89" s="22">
        <v>1.955</v>
      </c>
      <c r="F89" s="22">
        <v>1.954</v>
      </c>
      <c r="G89" s="22">
        <v>1.9543</v>
      </c>
      <c r="H89" s="22">
        <v>98.5045</v>
      </c>
    </row>
    <row r="90" spans="1:8" ht="14.25">
      <c r="A90" s="18" t="s">
        <v>182</v>
      </c>
      <c r="B90" s="19" t="s">
        <v>183</v>
      </c>
      <c r="C90" s="20">
        <v>1499998890</v>
      </c>
      <c r="D90" s="21">
        <f>C90/C110</f>
        <v>0.014525957952461</v>
      </c>
      <c r="E90" s="22">
        <v>1.65</v>
      </c>
      <c r="F90" s="22">
        <v>1.65</v>
      </c>
      <c r="G90" s="22">
        <v>1.65</v>
      </c>
      <c r="H90" s="22">
        <v>99.9999</v>
      </c>
    </row>
    <row r="91" spans="1:8" ht="14.25">
      <c r="A91" s="18" t="s">
        <v>184</v>
      </c>
      <c r="B91" s="19" t="s">
        <v>185</v>
      </c>
      <c r="C91" s="20">
        <v>299999706</v>
      </c>
      <c r="D91" s="21">
        <f>C91/C110</f>
        <v>0.0029051908932457024</v>
      </c>
      <c r="E91" s="22">
        <v>1.9</v>
      </c>
      <c r="F91" s="22">
        <v>1.9</v>
      </c>
      <c r="G91" s="22">
        <v>1.9</v>
      </c>
      <c r="H91" s="22">
        <v>99.9999</v>
      </c>
    </row>
    <row r="92" spans="1:8" ht="14.25">
      <c r="A92" s="18" t="s">
        <v>186</v>
      </c>
      <c r="B92" s="19" t="s">
        <v>187</v>
      </c>
      <c r="C92" s="20">
        <v>479056930</v>
      </c>
      <c r="D92" s="21">
        <f>C92/C110</f>
        <v>0.004639177314334581</v>
      </c>
      <c r="E92" s="22">
        <v>1.9055</v>
      </c>
      <c r="F92" s="22">
        <v>1.9045</v>
      </c>
      <c r="G92" s="22">
        <v>1.905</v>
      </c>
      <c r="H92" s="22">
        <v>95.8114</v>
      </c>
    </row>
    <row r="93" spans="1:8" ht="14.25">
      <c r="A93" s="18" t="s">
        <v>188</v>
      </c>
      <c r="B93" s="19" t="s">
        <v>189</v>
      </c>
      <c r="C93" s="20">
        <v>773921000</v>
      </c>
      <c r="D93" s="21">
        <f>C93/C110</f>
        <v>0.007494634815714144</v>
      </c>
      <c r="E93" s="22">
        <v>2.053</v>
      </c>
      <c r="F93" s="22">
        <v>2.05</v>
      </c>
      <c r="G93" s="22">
        <v>2.0515</v>
      </c>
      <c r="H93" s="22">
        <v>96.7401</v>
      </c>
    </row>
    <row r="94" spans="1:8" ht="14.25">
      <c r="A94" s="18" t="s">
        <v>190</v>
      </c>
      <c r="B94" s="19" t="s">
        <v>191</v>
      </c>
      <c r="C94" s="20">
        <v>97391454</v>
      </c>
      <c r="D94" s="21">
        <f>C94/C110</f>
        <v>0.0009431368084099314</v>
      </c>
      <c r="E94" s="22">
        <v>1.865</v>
      </c>
      <c r="F94" s="22">
        <v>1.865</v>
      </c>
      <c r="G94" s="22">
        <v>1.865</v>
      </c>
      <c r="H94" s="22">
        <v>97.3915</v>
      </c>
    </row>
    <row r="95" spans="1:8" ht="14.25">
      <c r="A95" s="18" t="s">
        <v>192</v>
      </c>
      <c r="B95" s="19" t="s">
        <v>193</v>
      </c>
      <c r="C95" s="20">
        <v>582799366</v>
      </c>
      <c r="D95" s="21">
        <f>C95/C110</f>
        <v>0.005643816899915792</v>
      </c>
      <c r="E95" s="22">
        <v>1.99</v>
      </c>
      <c r="F95" s="22">
        <v>1.985</v>
      </c>
      <c r="G95" s="22">
        <v>1.988</v>
      </c>
      <c r="H95" s="22">
        <v>97.1403</v>
      </c>
    </row>
    <row r="96" spans="1:8" ht="14.25">
      <c r="A96" s="18" t="s">
        <v>194</v>
      </c>
      <c r="B96" s="19" t="s">
        <v>195</v>
      </c>
      <c r="C96" s="20">
        <v>683930698</v>
      </c>
      <c r="D96" s="21">
        <f>C96/C110</f>
        <v>0.006623170608843119</v>
      </c>
      <c r="E96" s="22">
        <v>1.84</v>
      </c>
      <c r="F96" s="22">
        <v>1.785</v>
      </c>
      <c r="G96" s="22">
        <v>1.8141</v>
      </c>
      <c r="H96" s="22">
        <v>97.7063</v>
      </c>
    </row>
    <row r="97" spans="1:8" ht="14.25">
      <c r="A97" s="18" t="s">
        <v>196</v>
      </c>
      <c r="B97" s="19" t="s">
        <v>197</v>
      </c>
      <c r="C97" s="20">
        <v>495752500</v>
      </c>
      <c r="D97" s="21">
        <f>C97/C110</f>
        <v>0.004800856865852362</v>
      </c>
      <c r="E97" s="22">
        <v>1.805</v>
      </c>
      <c r="F97" s="22">
        <v>1.805</v>
      </c>
      <c r="G97" s="22">
        <v>1.805</v>
      </c>
      <c r="H97" s="22">
        <v>99.1505</v>
      </c>
    </row>
    <row r="98" spans="1:8" ht="14.25">
      <c r="A98" s="18" t="s">
        <v>198</v>
      </c>
      <c r="B98" s="19" t="s">
        <v>199</v>
      </c>
      <c r="C98" s="20">
        <v>96222186</v>
      </c>
      <c r="D98" s="21">
        <f>C98/C110</f>
        <v>0.0009318136414953491</v>
      </c>
      <c r="E98" s="22">
        <v>2.05</v>
      </c>
      <c r="F98" s="22">
        <v>2.05</v>
      </c>
      <c r="G98" s="22">
        <v>2.05</v>
      </c>
      <c r="H98" s="22">
        <v>96.2222</v>
      </c>
    </row>
    <row r="99" spans="1:8" ht="14.25">
      <c r="A99" s="18" t="s">
        <v>200</v>
      </c>
      <c r="B99" s="19" t="s">
        <v>201</v>
      </c>
      <c r="C99" s="20">
        <v>192797542</v>
      </c>
      <c r="D99" s="21">
        <f>C99/C110</f>
        <v>0.0018670473739016125</v>
      </c>
      <c r="E99" s="22">
        <v>2.005</v>
      </c>
      <c r="F99" s="22">
        <v>2.001</v>
      </c>
      <c r="G99" s="22">
        <v>2.003</v>
      </c>
      <c r="H99" s="22">
        <v>96.3988</v>
      </c>
    </row>
    <row r="100" spans="1:8" ht="14.25">
      <c r="A100" s="18" t="s">
        <v>202</v>
      </c>
      <c r="B100" s="19" t="s">
        <v>203</v>
      </c>
      <c r="C100" s="20">
        <v>188528782</v>
      </c>
      <c r="D100" s="21">
        <f>C100/C110</f>
        <v>0.0018257087911316297</v>
      </c>
      <c r="E100" s="22">
        <v>1.935</v>
      </c>
      <c r="F100" s="22">
        <v>1.926</v>
      </c>
      <c r="G100" s="22">
        <v>1.9305</v>
      </c>
      <c r="H100" s="22">
        <v>94.2644</v>
      </c>
    </row>
    <row r="101" spans="1:8" ht="14.25">
      <c r="A101" s="18" t="s">
        <v>204</v>
      </c>
      <c r="B101" s="19" t="s">
        <v>205</v>
      </c>
      <c r="C101" s="20">
        <v>94823950</v>
      </c>
      <c r="D101" s="21">
        <f>C101/C110</f>
        <v>0.0009182731532463096</v>
      </c>
      <c r="E101" s="22">
        <v>2.05</v>
      </c>
      <c r="F101" s="22">
        <v>2.05</v>
      </c>
      <c r="G101" s="22">
        <v>2.05</v>
      </c>
      <c r="H101" s="22">
        <v>94.824</v>
      </c>
    </row>
    <row r="102" spans="1:8" ht="14.25">
      <c r="A102" s="18" t="s">
        <v>206</v>
      </c>
      <c r="B102" s="19" t="s">
        <v>207</v>
      </c>
      <c r="C102" s="20">
        <v>89914718</v>
      </c>
      <c r="D102" s="21">
        <f>C102/C110</f>
        <v>0.0008707322529921261</v>
      </c>
      <c r="E102" s="22">
        <v>2.105</v>
      </c>
      <c r="F102" s="22">
        <v>2.105</v>
      </c>
      <c r="G102" s="22">
        <v>2.105</v>
      </c>
      <c r="H102" s="22">
        <v>89.9147</v>
      </c>
    </row>
    <row r="103" spans="1:8" ht="14.25">
      <c r="A103" s="18" t="s">
        <v>208</v>
      </c>
      <c r="B103" s="19" t="s">
        <v>209</v>
      </c>
      <c r="C103" s="20">
        <v>99624666</v>
      </c>
      <c r="D103" s="21">
        <f>C103/C110</f>
        <v>0.000964763186820739</v>
      </c>
      <c r="E103" s="22">
        <v>1.74</v>
      </c>
      <c r="F103" s="22">
        <v>1.74</v>
      </c>
      <c r="G103" s="22">
        <v>1.74</v>
      </c>
      <c r="H103" s="22">
        <v>99.6247</v>
      </c>
    </row>
    <row r="104" spans="1:8" ht="14.25">
      <c r="A104" s="18" t="s">
        <v>210</v>
      </c>
      <c r="B104" s="19" t="s">
        <v>211</v>
      </c>
      <c r="C104" s="20">
        <v>199999612</v>
      </c>
      <c r="D104" s="21">
        <f>C104/C110</f>
        <v>0.0019367920695064745</v>
      </c>
      <c r="E104" s="22">
        <v>1.9</v>
      </c>
      <c r="F104" s="22">
        <v>1.9</v>
      </c>
      <c r="G104" s="22">
        <v>1.9</v>
      </c>
      <c r="H104" s="22">
        <v>99.9998</v>
      </c>
    </row>
    <row r="105" spans="1:8" ht="14.25">
      <c r="A105" s="18" t="s">
        <v>212</v>
      </c>
      <c r="B105" s="19" t="s">
        <v>213</v>
      </c>
      <c r="C105" s="20">
        <v>192851184</v>
      </c>
      <c r="D105" s="21">
        <f>C105/C110</f>
        <v>0.0018675668419103428</v>
      </c>
      <c r="E105" s="22">
        <v>2.187</v>
      </c>
      <c r="F105" s="22">
        <v>2.187</v>
      </c>
      <c r="G105" s="22">
        <v>2.187</v>
      </c>
      <c r="H105" s="22">
        <v>96.4256</v>
      </c>
    </row>
    <row r="106" spans="1:8" ht="14.25">
      <c r="A106" s="18" t="s">
        <v>214</v>
      </c>
      <c r="B106" s="19" t="s">
        <v>215</v>
      </c>
      <c r="C106" s="20">
        <v>1768543026</v>
      </c>
      <c r="D106" s="21">
        <f>C106/C110</f>
        <v>0.01712653376216441</v>
      </c>
      <c r="E106" s="22">
        <v>1.812</v>
      </c>
      <c r="F106" s="22">
        <v>1.8</v>
      </c>
      <c r="G106" s="22">
        <v>1.8081</v>
      </c>
      <c r="H106" s="22">
        <v>98.2525</v>
      </c>
    </row>
    <row r="107" spans="1:8" ht="14.25">
      <c r="A107" s="18" t="s">
        <v>216</v>
      </c>
      <c r="B107" s="19" t="s">
        <v>217</v>
      </c>
      <c r="C107" s="20">
        <v>190396124</v>
      </c>
      <c r="D107" s="21">
        <f>C107/C110</f>
        <v>0.0018437920920965152</v>
      </c>
      <c r="E107" s="22">
        <v>1.99</v>
      </c>
      <c r="F107" s="22">
        <v>1.99</v>
      </c>
      <c r="G107" s="22">
        <v>1.99</v>
      </c>
      <c r="H107" s="22">
        <v>95.1981</v>
      </c>
    </row>
    <row r="108" spans="1:8" ht="14.25">
      <c r="A108" s="18" t="s">
        <v>218</v>
      </c>
      <c r="B108" s="19" t="s">
        <v>219</v>
      </c>
      <c r="C108" s="20">
        <v>587561436</v>
      </c>
      <c r="D108" s="21">
        <f>C108/C110</f>
        <v>0.005689932686432591</v>
      </c>
      <c r="E108" s="22">
        <v>1.865</v>
      </c>
      <c r="F108" s="22">
        <v>1.86</v>
      </c>
      <c r="G108" s="22">
        <v>1.8625</v>
      </c>
      <c r="H108" s="22">
        <v>97.9269</v>
      </c>
    </row>
    <row r="109" spans="1:8" ht="14.25">
      <c r="A109" s="18" t="s">
        <v>220</v>
      </c>
      <c r="B109" s="19" t="s">
        <v>221</v>
      </c>
      <c r="C109" s="20">
        <v>1677583116</v>
      </c>
      <c r="D109" s="21">
        <f>C109/C110</f>
        <v>0.01624567989165279</v>
      </c>
      <c r="E109" s="22">
        <v>1.965</v>
      </c>
      <c r="F109" s="22">
        <v>1.897</v>
      </c>
      <c r="G109" s="22">
        <v>1.914</v>
      </c>
      <c r="H109" s="22">
        <v>98.6872</v>
      </c>
    </row>
    <row r="110" spans="1:8" ht="14.25">
      <c r="A110" s="24" t="s">
        <v>222</v>
      </c>
      <c r="B110" s="24"/>
      <c r="C110" s="25">
        <f>SUM(C5:C109)</f>
        <v>103263336911</v>
      </c>
      <c r="D110" s="26">
        <f>SUM(D5:D109)</f>
        <v>1.0000000000000002</v>
      </c>
      <c r="E110" s="27"/>
      <c r="F110" s="27"/>
      <c r="G110" s="27"/>
      <c r="H110" s="27"/>
    </row>
    <row r="111" spans="1:4" ht="14.25">
      <c r="A111" s="28"/>
      <c r="B111" s="28"/>
      <c r="C111" s="28"/>
      <c r="D111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Time：111/10/31  17:37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2022-10-31T09:42:01Z</dcterms:created>
  <dcterms:modified xsi:type="dcterms:W3CDTF">2022-10-31T09:42:02Z</dcterms:modified>
  <cp:category/>
  <cp:version/>
  <cp:contentType/>
  <cp:contentStatus/>
</cp:coreProperties>
</file>