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20" activeTab="0"/>
  </bookViews>
  <sheets>
    <sheet name="BDdys01a" sheetId="1" r:id="rId1"/>
  </sheets>
  <externalReferences>
    <externalReference r:id="rId4"/>
  </externalReferences>
  <definedNames>
    <definedName name="_xlnm.Print_Area" localSheetId="0">'BDdys01a'!$A$2:$P$20</definedName>
    <definedName name="_xlnm.Print_Titles" localSheetId="0">'BDdys01a'!$2:$4</definedName>
  </definedNames>
  <calcPr fullCalcOnLoad="1"/>
</workbook>
</file>

<file path=xl/sharedStrings.xml><?xml version="1.0" encoding="utf-8"?>
<sst xmlns="http://schemas.openxmlformats.org/spreadsheetml/2006/main" count="56" uniqueCount="49">
  <si>
    <t>日期 Date：112/05/08</t>
  </si>
  <si>
    <t>債券
Bond</t>
  </si>
  <si>
    <t>存續
期間</t>
  </si>
  <si>
    <t>剩餘
年限</t>
  </si>
  <si>
    <r>
      <t>殖利率相對應百元價</t>
    </r>
    <r>
      <rPr>
        <sz val="10"/>
        <rFont val="Times New Roman"/>
        <family val="1"/>
      </rPr>
      <t>(</t>
    </r>
    <r>
      <rPr>
        <sz val="10"/>
        <rFont val="新細明體"/>
        <family val="1"/>
      </rPr>
      <t>元</t>
    </r>
    <r>
      <rPr>
        <sz val="10"/>
        <rFont val="Times New Roman"/>
        <family val="1"/>
      </rPr>
      <t>)
Price(NT)</t>
    </r>
  </si>
  <si>
    <r>
      <t>殖利率</t>
    </r>
    <r>
      <rPr>
        <sz val="10"/>
        <rFont val="Times New Roman"/>
        <family val="1"/>
      </rPr>
      <t>(%)
Yield</t>
    </r>
  </si>
  <si>
    <r>
      <t>總成交值</t>
    </r>
    <r>
      <rPr>
        <sz val="10"/>
        <rFont val="Times New Roman"/>
        <family val="1"/>
      </rPr>
      <t>(</t>
    </r>
    <r>
      <rPr>
        <sz val="10"/>
        <rFont val="新細明體"/>
        <family val="1"/>
      </rPr>
      <t>元</t>
    </r>
    <r>
      <rPr>
        <sz val="10"/>
        <rFont val="Times New Roman"/>
        <family val="1"/>
      </rPr>
      <t xml:space="preserve">)
</t>
    </r>
  </si>
  <si>
    <r>
      <t>總成交面額</t>
    </r>
    <r>
      <rPr>
        <sz val="10"/>
        <rFont val="Times New Roman"/>
        <family val="1"/>
      </rPr>
      <t>(</t>
    </r>
    <r>
      <rPr>
        <sz val="10"/>
        <rFont val="新細明體"/>
        <family val="1"/>
      </rPr>
      <t>億</t>
    </r>
    <r>
      <rPr>
        <sz val="10"/>
        <rFont val="Times New Roman"/>
        <family val="1"/>
      </rPr>
      <t>)</t>
    </r>
  </si>
  <si>
    <r>
      <t xml:space="preserve">代號
</t>
    </r>
    <r>
      <rPr>
        <sz val="10"/>
        <rFont val="Times New Roman"/>
        <family val="1"/>
      </rPr>
      <t>Code</t>
    </r>
  </si>
  <si>
    <r>
      <t xml:space="preserve">名稱
</t>
    </r>
    <r>
      <rPr>
        <sz val="10"/>
        <rFont val="Times New Roman"/>
        <family val="1"/>
      </rPr>
      <t>Name</t>
    </r>
  </si>
  <si>
    <t>Duration</t>
  </si>
  <si>
    <t>DY</t>
  </si>
  <si>
    <t>最低
Low</t>
  </si>
  <si>
    <t>最高
High</t>
  </si>
  <si>
    <t>平均
Average</t>
  </si>
  <si>
    <r>
      <t xml:space="preserve">漲跌
</t>
    </r>
    <r>
      <rPr>
        <sz val="10"/>
        <rFont val="Times New Roman"/>
        <family val="1"/>
      </rPr>
      <t>Change</t>
    </r>
  </si>
  <si>
    <t>11:55 - 12:00 平均
Averaged</t>
  </si>
  <si>
    <t>最高
High</t>
  </si>
  <si>
    <r>
      <t>平均</t>
    </r>
    <r>
      <rPr>
        <sz val="6"/>
        <rFont val="新細明體"/>
        <family val="1"/>
      </rPr>
      <t xml:space="preserve">
</t>
    </r>
    <r>
      <rPr>
        <sz val="8"/>
        <rFont val="新細明體"/>
        <family val="1"/>
      </rPr>
      <t>Volume-Weighted
Average</t>
    </r>
  </si>
  <si>
    <t>11:55 - 12:00 平均
Volume-Weighted
Average</t>
  </si>
  <si>
    <t>Trading Value 
(NTD$)</t>
  </si>
  <si>
    <t>Total Trading Face Value
(NTD$100 Mil.)</t>
  </si>
  <si>
    <t>A11107</t>
  </si>
  <si>
    <t>111央債甲7</t>
  </si>
  <si>
    <t>-</t>
  </si>
  <si>
    <t>A11110</t>
  </si>
  <si>
    <t>111央甲10</t>
  </si>
  <si>
    <t>A12102</t>
  </si>
  <si>
    <t>112央債甲2</t>
  </si>
  <si>
    <t>A12201</t>
  </si>
  <si>
    <t>112央債乙1</t>
  </si>
  <si>
    <t>A93106</t>
  </si>
  <si>
    <t>93央債甲六</t>
  </si>
  <si>
    <t>B93542</t>
  </si>
  <si>
    <t>P10裕融1</t>
  </si>
  <si>
    <t>B95135</t>
  </si>
  <si>
    <t>P12中租1A</t>
  </si>
  <si>
    <t>B97627</t>
  </si>
  <si>
    <t>P08萬海1B</t>
  </si>
  <si>
    <t>合計 Total</t>
  </si>
  <si>
    <t>註 Remark  ：</t>
  </si>
  <si>
    <t xml:space="preserve">1.平均殖利率係指當日有成交紀錄之加權平均殖利率 Average yield is the volume-weighted yield of day tradings. </t>
  </si>
  <si>
    <t>2.平均百元價係指前項平均殖利率相對應的百元價格 Average price is the price derived from previous mentioned average yield.</t>
  </si>
  <si>
    <t>3.本表包含公開報價、非公開報價及比對系統之成交資料。This table contains public quotation, non-public quotation and transaction data of the comparison system.</t>
  </si>
  <si>
    <t>4.自102/02/01起遇公債為發行前交易債券時，成交值一欄以該期公債之成交面額揭示。</t>
  </si>
  <si>
    <t xml:space="preserve">   From 2013/02/01, the amount value of the when-issued trading bond is disclosed in the face value of the bond.</t>
  </si>
  <si>
    <t>5.殖利率漲跌係指本日該券加權平均殖利率與其前一交易日加權平均殖利率之差異(包含公開報價、非公開報價及比對系統之交易)。</t>
  </si>
  <si>
    <t xml:space="preserve"> Yield change indicates the difference of the weighted average yield between today and previous trading day. (Including public quotes, non-public quotes, and comparison system transactions.)</t>
  </si>
  <si>
    <t>等殖成交行情表(買賣斷)
Daily Prices &amp; Volume－Outright Purchase &amp; Sales (Electronic Bonds Trading System)</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</si>
</sst>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000_ "/>
    <numFmt numFmtId="178" formatCode="#0.00"/>
    <numFmt numFmtId="179" formatCode="##0.0000"/>
    <numFmt numFmtId="180" formatCode="\ \+* #,##0.0000;\ \-* #,##0.0000;0.0000"/>
    <numFmt numFmtId="181" formatCode="\ #,##0.0000;\ \-#,##0.0000;\ \-"/>
    <numFmt numFmtId="182" formatCode="#,##0.000"/>
  </numFmts>
  <fonts count="50">
    <font>
      <sz val="12"/>
      <name val="新細明體"/>
      <family val="1"/>
    </font>
    <font>
      <sz val="12"/>
      <color indexed="8"/>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u val="single"/>
      <sz val="12"/>
      <color indexed="25"/>
      <name val="新細明體"/>
      <family val="1"/>
    </font>
    <font>
      <u val="single"/>
      <sz val="12"/>
      <color indexed="12"/>
      <name val="新細明體"/>
      <family val="1"/>
    </font>
    <font>
      <sz val="9"/>
      <name val="新細明體"/>
      <family val="1"/>
    </font>
    <font>
      <sz val="10"/>
      <name val="新細明體"/>
      <family val="1"/>
    </font>
    <font>
      <sz val="9"/>
      <name val="細明體"/>
      <family val="3"/>
    </font>
    <font>
      <sz val="10"/>
      <name val="Times New Roman"/>
      <family val="1"/>
    </font>
    <font>
      <sz val="8"/>
      <name val="新細明體"/>
      <family val="1"/>
    </font>
    <font>
      <sz val="6"/>
      <name val="新細明體"/>
      <family val="1"/>
    </font>
    <font>
      <sz val="10"/>
      <color indexed="8"/>
      <name val="新細明體"/>
      <family val="1"/>
    </font>
    <font>
      <sz val="10"/>
      <color indexed="10"/>
      <name val="新細明體"/>
      <family val="1"/>
    </font>
    <font>
      <sz val="10"/>
      <color indexed="18"/>
      <name val="新細明體"/>
      <family val="1"/>
    </font>
    <font>
      <b/>
      <sz val="12"/>
      <color indexed="12"/>
      <name val="新細明體"/>
      <family val="1"/>
    </font>
    <font>
      <sz val="12"/>
      <color theme="1"/>
      <name val="Calibri"/>
      <family val="1"/>
    </font>
    <font>
      <u val="single"/>
      <sz val="12"/>
      <color theme="11"/>
      <name val="Calibri"/>
      <family val="1"/>
    </font>
    <font>
      <sz val="12"/>
      <color rgb="FF9C57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2"/>
      <color theme="0"/>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0"/>
      <color theme="1"/>
      <name val="Calibri"/>
      <family val="1"/>
    </font>
    <font>
      <b/>
      <sz val="12"/>
      <color rgb="FF0000FF"/>
      <name val="新細明體"/>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30" fillId="0" borderId="0" applyFont="0" applyFill="0" applyBorder="0" applyAlignment="0" applyProtection="0"/>
    <xf numFmtId="41" fontId="30" fillId="0" borderId="0" applyFont="0" applyFill="0" applyBorder="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1" applyNumberFormat="0" applyFill="0" applyAlignment="0" applyProtection="0"/>
    <xf numFmtId="0" fontId="34" fillId="21" borderId="0" applyNumberFormat="0" applyBorder="0" applyAlignment="0" applyProtection="0"/>
    <xf numFmtId="9" fontId="30" fillId="0" borderId="0" applyFont="0" applyFill="0" applyBorder="0" applyAlignment="0" applyProtection="0"/>
    <xf numFmtId="0" fontId="35" fillId="22" borderId="2" applyNumberFormat="0" applyAlignment="0" applyProtection="0"/>
    <xf numFmtId="44" fontId="30" fillId="0" borderId="0" applyFont="0" applyFill="0" applyBorder="0" applyAlignment="0" applyProtection="0"/>
    <xf numFmtId="42" fontId="30" fillId="0" borderId="0" applyFont="0" applyFill="0" applyBorder="0" applyAlignment="0" applyProtection="0"/>
    <xf numFmtId="0" fontId="36" fillId="0" borderId="3" applyNumberFormat="0" applyFill="0" applyAlignment="0" applyProtection="0"/>
    <xf numFmtId="0" fontId="30" fillId="23" borderId="4" applyNumberFormat="0" applyFont="0" applyAlignment="0" applyProtection="0"/>
    <xf numFmtId="0" fontId="19" fillId="0" borderId="0" applyNumberFormat="0" applyFill="0" applyBorder="0" applyAlignment="0" applyProtection="0"/>
    <xf numFmtId="0" fontId="37"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53">
    <xf numFmtId="0" fontId="0" fillId="0" borderId="0" xfId="0" applyAlignment="1">
      <alignment/>
    </xf>
    <xf numFmtId="0" fontId="21" fillId="0" borderId="0" xfId="0" applyFont="1" applyAlignment="1">
      <alignment/>
    </xf>
    <xf numFmtId="0" fontId="21" fillId="0" borderId="0" xfId="0" applyFont="1" applyAlignment="1">
      <alignment horizontal="left"/>
    </xf>
    <xf numFmtId="0" fontId="21" fillId="0" borderId="10" xfId="0" applyFont="1" applyBorder="1" applyAlignment="1">
      <alignment horizontal="center" vertical="center" wrapText="1"/>
    </xf>
    <xf numFmtId="0" fontId="21" fillId="0" borderId="10" xfId="0" applyFont="1" applyBorder="1" applyAlignment="1">
      <alignment horizontal="center" vertical="center"/>
    </xf>
    <xf numFmtId="176" fontId="21" fillId="0" borderId="11" xfId="0" applyNumberFormat="1" applyFont="1" applyBorder="1" applyAlignment="1">
      <alignment horizontal="right" wrapText="1" shrinkToFit="1"/>
    </xf>
    <xf numFmtId="0" fontId="21" fillId="0" borderId="12"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176" fontId="21" fillId="0" borderId="12" xfId="0" applyNumberFormat="1" applyFont="1" applyBorder="1" applyAlignment="1">
      <alignment horizontal="center" vertical="center" wrapText="1"/>
    </xf>
    <xf numFmtId="176" fontId="21" fillId="0" borderId="13" xfId="0" applyNumberFormat="1" applyFont="1" applyBorder="1" applyAlignment="1">
      <alignment horizontal="center" vertical="center" wrapText="1"/>
    </xf>
    <xf numFmtId="176" fontId="21" fillId="0" borderId="14" xfId="0" applyNumberFormat="1" applyFont="1" applyBorder="1" applyAlignment="1">
      <alignment horizontal="center" vertical="center" wrapText="1"/>
    </xf>
    <xf numFmtId="0" fontId="21" fillId="0" borderId="11" xfId="0" applyFont="1" applyBorder="1" applyAlignment="1">
      <alignment horizontal="right" shrinkToFit="1"/>
    </xf>
    <xf numFmtId="0" fontId="21" fillId="0" borderId="11" xfId="0" applyFont="1" applyBorder="1" applyAlignment="1">
      <alignment horizontal="right" wrapText="1"/>
    </xf>
    <xf numFmtId="0" fontId="21" fillId="0" borderId="0" xfId="0" applyFont="1" applyAlignment="1">
      <alignment vertical="center"/>
    </xf>
    <xf numFmtId="49"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176" fontId="21" fillId="0" borderId="15" xfId="0" applyNumberFormat="1" applyFont="1" applyBorder="1" applyAlignment="1">
      <alignment horizontal="right" vertical="top" shrinkToFit="1"/>
    </xf>
    <xf numFmtId="0" fontId="21" fillId="0" borderId="10" xfId="0" applyFont="1" applyBorder="1" applyAlignment="1">
      <alignment horizontal="right" vertical="center" wrapText="1"/>
    </xf>
    <xf numFmtId="0" fontId="24" fillId="0" borderId="10" xfId="0" applyFont="1" applyBorder="1" applyAlignment="1">
      <alignment horizontal="right" vertical="center" wrapText="1"/>
    </xf>
    <xf numFmtId="177" fontId="21" fillId="0" borderId="10" xfId="0" applyNumberFormat="1" applyFont="1" applyBorder="1" applyAlignment="1">
      <alignment horizontal="right" vertical="center" wrapText="1"/>
    </xf>
    <xf numFmtId="0" fontId="21" fillId="0" borderId="15" xfId="0" applyFont="1" applyBorder="1" applyAlignment="1">
      <alignment horizontal="right" vertical="top" wrapText="1" shrinkToFit="1"/>
    </xf>
    <xf numFmtId="0" fontId="23" fillId="0" borderId="15" xfId="0" applyFont="1" applyBorder="1" applyAlignment="1">
      <alignment horizontal="right" vertical="top" wrapText="1" shrinkToFit="1"/>
    </xf>
    <xf numFmtId="0" fontId="21" fillId="0" borderId="0" xfId="0" applyFont="1" applyAlignment="1">
      <alignment horizontal="center" vertical="center" wrapText="1"/>
    </xf>
    <xf numFmtId="49" fontId="48" fillId="0" borderId="0" xfId="0" applyNumberFormat="1" applyFont="1" applyAlignment="1">
      <alignment horizontal="center" vertical="center"/>
    </xf>
    <xf numFmtId="49" fontId="48" fillId="0" borderId="0" xfId="0" applyNumberFormat="1" applyFont="1" applyAlignment="1">
      <alignment horizontal="left" vertical="center"/>
    </xf>
    <xf numFmtId="178" fontId="48" fillId="0" borderId="0" xfId="0" applyNumberFormat="1" applyFont="1" applyAlignment="1">
      <alignment horizontal="right" vertical="center"/>
    </xf>
    <xf numFmtId="179" fontId="48" fillId="0" borderId="0" xfId="0" applyNumberFormat="1" applyFont="1" applyAlignment="1">
      <alignment horizontal="right" vertical="center"/>
    </xf>
    <xf numFmtId="180" fontId="48" fillId="0" borderId="0" xfId="0" applyNumberFormat="1" applyFont="1" applyAlignment="1">
      <alignment horizontal="right" vertical="center"/>
    </xf>
    <xf numFmtId="181" fontId="48" fillId="0" borderId="0" xfId="0" applyNumberFormat="1" applyFont="1" applyAlignment="1">
      <alignment horizontal="right" vertical="center"/>
    </xf>
    <xf numFmtId="3" fontId="48" fillId="0" borderId="0" xfId="0" applyNumberFormat="1" applyFont="1" applyAlignment="1">
      <alignment horizontal="right" vertical="center"/>
    </xf>
    <xf numFmtId="182" fontId="48" fillId="0" borderId="0" xfId="0" applyNumberFormat="1" applyFont="1" applyAlignment="1">
      <alignment horizontal="right" vertical="center"/>
    </xf>
    <xf numFmtId="0" fontId="21" fillId="0" borderId="0" xfId="0" applyFont="1" applyAlignment="1">
      <alignment horizontal="center" wrapText="1"/>
    </xf>
    <xf numFmtId="0" fontId="21" fillId="0" borderId="0" xfId="0" applyFont="1" applyAlignment="1">
      <alignment vertical="top"/>
    </xf>
    <xf numFmtId="49" fontId="21" fillId="0" borderId="16" xfId="0" applyNumberFormat="1" applyFont="1" applyBorder="1" applyAlignment="1">
      <alignment horizontal="left"/>
    </xf>
    <xf numFmtId="49" fontId="21" fillId="0" borderId="16" xfId="0" applyNumberFormat="1" applyFont="1" applyBorder="1" applyAlignment="1">
      <alignment horizontal="center" wrapText="1"/>
    </xf>
    <xf numFmtId="176" fontId="21" fillId="0" borderId="16" xfId="0" applyNumberFormat="1" applyFont="1" applyBorder="1" applyAlignment="1">
      <alignment horizontal="center" wrapText="1"/>
    </xf>
    <xf numFmtId="0" fontId="21" fillId="0" borderId="16" xfId="0" applyFont="1" applyBorder="1" applyAlignment="1">
      <alignment horizontal="center"/>
    </xf>
    <xf numFmtId="0" fontId="21" fillId="0" borderId="16" xfId="0" applyFont="1" applyBorder="1" applyAlignment="1">
      <alignment horizontal="center" wrapText="1"/>
    </xf>
    <xf numFmtId="177" fontId="21" fillId="0" borderId="16" xfId="0" applyNumberFormat="1" applyFont="1" applyBorder="1" applyAlignment="1">
      <alignment horizontal="center" wrapText="1"/>
    </xf>
    <xf numFmtId="3" fontId="21" fillId="0" borderId="16" xfId="0" applyNumberFormat="1" applyFont="1" applyBorder="1" applyAlignment="1">
      <alignment horizontal="right" wrapText="1"/>
    </xf>
    <xf numFmtId="182" fontId="21" fillId="0" borderId="16" xfId="0" applyNumberFormat="1" applyFont="1" applyBorder="1" applyAlignment="1">
      <alignment horizontal="right" wrapText="1"/>
    </xf>
    <xf numFmtId="0" fontId="21" fillId="0" borderId="0" xfId="0" applyFont="1" applyAlignment="1">
      <alignment horizontal="right" vertical="top" wrapText="1"/>
    </xf>
    <xf numFmtId="0" fontId="21" fillId="33" borderId="0" xfId="0" applyFont="1" applyFill="1" applyAlignment="1">
      <alignment horizontal="left" vertical="top"/>
    </xf>
    <xf numFmtId="0" fontId="21" fillId="0" borderId="0" xfId="0" applyFont="1" applyAlignment="1">
      <alignment horizontal="left" vertical="top"/>
    </xf>
    <xf numFmtId="0" fontId="26" fillId="0" borderId="0" xfId="0" applyFont="1" applyAlignment="1">
      <alignment horizontal="right" vertical="top"/>
    </xf>
    <xf numFmtId="0" fontId="26" fillId="0" borderId="0" xfId="0" applyFont="1" applyAlignment="1">
      <alignment horizontal="left" vertical="top"/>
    </xf>
    <xf numFmtId="0" fontId="26" fillId="33" borderId="0" xfId="0" applyFont="1" applyFill="1" applyAlignment="1">
      <alignment horizontal="left" vertical="top"/>
    </xf>
    <xf numFmtId="0" fontId="27" fillId="0" borderId="0" xfId="0" applyFont="1" applyAlignment="1">
      <alignment horizontal="left"/>
    </xf>
    <xf numFmtId="0" fontId="28" fillId="0" borderId="0" xfId="0" applyFont="1" applyAlignment="1">
      <alignment horizontal="left" indent="2"/>
    </xf>
    <xf numFmtId="0" fontId="21" fillId="33" borderId="0" xfId="0" applyFont="1" applyFill="1" applyAlignment="1">
      <alignment/>
    </xf>
    <xf numFmtId="0" fontId="49" fillId="0" borderId="0" xfId="0" applyFont="1" applyAlignment="1">
      <alignment horizontal="center" vertical="center" wrapText="1"/>
    </xf>
    <xf numFmtId="0" fontId="0" fillId="0" borderId="0" xfId="0"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TCAP\WEB\program\WebBDRepGen\rpt\20230508\WebBD202305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ME"/>
      <sheetName val="BDdcs01a"/>
      <sheetName val="BDdcs01b"/>
      <sheetName val="BDdcs020"/>
      <sheetName val="BDdcs03a"/>
      <sheetName val="BDdcs03b"/>
      <sheetName val="BDdcs03c"/>
      <sheetName val="BDdes01a"/>
      <sheetName val="BDdys01a"/>
      <sheetName val="BDdys02b"/>
      <sheetName val="BDdys01b"/>
      <sheetName val="BDdys020"/>
      <sheetName val="BDdys008"/>
      <sheetName val="BDdys100"/>
      <sheetName val="BDdys150"/>
      <sheetName val="BDdys501"/>
      <sheetName val="BDdys502"/>
      <sheetName val="BDdys503"/>
      <sheetName val="BDdys507"/>
      <sheetName val="BDdys508"/>
      <sheetName val="BDdos011"/>
      <sheetName val="BDdos012"/>
      <sheetName val="BDdos013"/>
      <sheetName val="BDdos016"/>
      <sheetName val="BDdos202"/>
      <sheetName val="BDdos206"/>
      <sheetName val="BDdos027"/>
      <sheetName val="BDdos209"/>
      <sheetName val="BDdos230"/>
      <sheetName val="BDmys002"/>
      <sheetName val="BDmys003"/>
      <sheetName val="BDmys004"/>
      <sheetName val="BDmys005"/>
      <sheetName val="BDmys006"/>
      <sheetName val="BDmys007"/>
      <sheetName val="BDmys008"/>
      <sheetName val="BDmys009"/>
      <sheetName val="BDmys010"/>
      <sheetName val="BDmys011"/>
      <sheetName val="BDmys012"/>
      <sheetName val="BDmys051"/>
      <sheetName val="BDmys054"/>
      <sheetName val="BDmcs002"/>
      <sheetName val="BDmcs003"/>
      <sheetName val="BDmcs004"/>
      <sheetName val="BDmcs005"/>
      <sheetName val="BDmcs006"/>
      <sheetName val="BDmcs007"/>
      <sheetName val="BDmcs008"/>
      <sheetName val="BDmcs009"/>
      <sheetName val="BDmcs010"/>
      <sheetName val="BDmcs011"/>
      <sheetName val="BDycs011"/>
      <sheetName val="BDmms001"/>
      <sheetName val="BDmms002"/>
      <sheetName val="BDmos001"/>
      <sheetName val="BDmos006"/>
      <sheetName val="BDmos017"/>
      <sheetName val="BDmos028"/>
      <sheetName val="BDmos031"/>
      <sheetName val="BDmos032"/>
      <sheetName val="BDmos033"/>
      <sheetName val="BDmos035"/>
      <sheetName val="BDmos036"/>
      <sheetName val="BDmos037"/>
      <sheetName val="BDmos038"/>
      <sheetName val="BDdls001"/>
      <sheetName val="BDdas01a"/>
      <sheetName val="BDdas01b"/>
      <sheetName val="BDdas020"/>
      <sheetName val="BDdis01a"/>
      <sheetName val="BDdis01b"/>
      <sheetName val="BDdis020"/>
      <sheetName val="BDdfs001"/>
      <sheetName val="BDwos017"/>
      <sheetName val="BDwos018"/>
      <sheetName val="BDwos019"/>
      <sheetName val="BDwos026"/>
      <sheetName val="BDwos040"/>
      <sheetName val="BDwos041"/>
      <sheetName val="BDwos042"/>
      <sheetName val="BDwos043"/>
      <sheetName val="BDwos084"/>
      <sheetName val="BDwos075"/>
      <sheetName val="BDwos076"/>
      <sheetName val="BDwos077"/>
      <sheetName val="BDmos018"/>
      <sheetName val="BDmos019"/>
      <sheetName val="BDmos026"/>
      <sheetName val="BDmos040"/>
      <sheetName val="BDmos041"/>
      <sheetName val="BDmos042"/>
      <sheetName val="BDmos043"/>
      <sheetName val="BDmos084"/>
      <sheetName val="BDmos075"/>
      <sheetName val="BDmos076"/>
      <sheetName val="BDmos077"/>
      <sheetName val="BDmos051"/>
      <sheetName val="BDmos052"/>
      <sheetName val="BDmos053"/>
      <sheetName val="BDmos044"/>
      <sheetName val="BDmos045"/>
      <sheetName val="BDmos046"/>
      <sheetName val="BDmos047"/>
      <sheetName val="BDmos085"/>
      <sheetName val="BDmos078"/>
      <sheetName val="BDmos079"/>
      <sheetName val="BDmos080"/>
      <sheetName val="BDmos056"/>
      <sheetName val="BDmos059"/>
      <sheetName val="BDmos061"/>
      <sheetName val="BDmos062"/>
      <sheetName val="BDmos063"/>
      <sheetName val="BDmos064"/>
      <sheetName val="BDmos065"/>
      <sheetName val="BDmos066"/>
      <sheetName val="BDdos030"/>
      <sheetName val="BDdos03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Ddys01a"/>
  <dimension ref="A1:P20"/>
  <sheetViews>
    <sheetView tabSelected="1" zoomScalePageLayoutView="0" workbookViewId="0" topLeftCell="A1">
      <pane ySplit="4" topLeftCell="A5" activePane="bottomLeft" state="frozen"/>
      <selection pane="topLeft" activeCell="A1" sqref="A1"/>
      <selection pane="bottomLeft" activeCell="A5" sqref="A5"/>
    </sheetView>
  </sheetViews>
  <sheetFormatPr defaultColWidth="9.00390625" defaultRowHeight="16.5"/>
  <cols>
    <col min="1" max="1" width="6.625" style="1" customWidth="1"/>
    <col min="2" max="2" width="10.625" style="1" customWidth="1"/>
    <col min="3" max="4" width="6.625" style="1" customWidth="1"/>
    <col min="5" max="7" width="7.625" style="1" customWidth="1"/>
    <col min="8" max="8" width="9.625" style="1" customWidth="1"/>
    <col min="9" max="9" width="13.625" style="1" customWidth="1"/>
    <col min="10" max="11" width="7.625" style="1" customWidth="1"/>
    <col min="12" max="12" width="12.625" style="1" customWidth="1"/>
    <col min="13" max="13" width="9.625" style="1" customWidth="1"/>
    <col min="14" max="14" width="13.625" style="1" customWidth="1"/>
    <col min="15" max="16" width="12.625" style="1" customWidth="1"/>
    <col min="17" max="16384" width="9.00390625" style="1" customWidth="1"/>
  </cols>
  <sheetData>
    <row r="1" spans="1:16" ht="39.75" customHeight="1">
      <c r="A1" s="51" t="s">
        <v>48</v>
      </c>
      <c r="B1" s="52"/>
      <c r="C1" s="52"/>
      <c r="D1" s="52"/>
      <c r="E1" s="52"/>
      <c r="F1" s="52"/>
      <c r="G1" s="52"/>
      <c r="H1" s="52"/>
      <c r="I1" s="52"/>
      <c r="J1" s="52"/>
      <c r="K1" s="52"/>
      <c r="L1" s="52"/>
      <c r="M1" s="52"/>
      <c r="N1" s="52"/>
      <c r="O1" s="52"/>
      <c r="P1" s="52"/>
    </row>
    <row r="2" ht="14.25">
      <c r="A2" s="2" t="s">
        <v>0</v>
      </c>
    </row>
    <row r="3" spans="1:16" s="14" customFormat="1" ht="39.75" customHeight="1">
      <c r="A3" s="3" t="s">
        <v>1</v>
      </c>
      <c r="B3" s="4"/>
      <c r="C3" s="5" t="s">
        <v>2</v>
      </c>
      <c r="D3" s="5" t="s">
        <v>3</v>
      </c>
      <c r="E3" s="6" t="s">
        <v>4</v>
      </c>
      <c r="F3" s="7"/>
      <c r="G3" s="7"/>
      <c r="H3" s="7"/>
      <c r="I3" s="8"/>
      <c r="J3" s="9" t="s">
        <v>5</v>
      </c>
      <c r="K3" s="10"/>
      <c r="L3" s="10"/>
      <c r="M3" s="10"/>
      <c r="N3" s="11"/>
      <c r="O3" s="12" t="s">
        <v>6</v>
      </c>
      <c r="P3" s="13" t="s">
        <v>7</v>
      </c>
    </row>
    <row r="4" spans="1:16" s="23" customFormat="1" ht="39.75" customHeight="1">
      <c r="A4" s="15" t="s">
        <v>8</v>
      </c>
      <c r="B4" s="16" t="s">
        <v>9</v>
      </c>
      <c r="C4" s="17" t="s">
        <v>10</v>
      </c>
      <c r="D4" s="17" t="s">
        <v>11</v>
      </c>
      <c r="E4" s="18" t="s">
        <v>12</v>
      </c>
      <c r="F4" s="18" t="s">
        <v>13</v>
      </c>
      <c r="G4" s="18" t="s">
        <v>14</v>
      </c>
      <c r="H4" s="18" t="s">
        <v>15</v>
      </c>
      <c r="I4" s="19" t="s">
        <v>16</v>
      </c>
      <c r="J4" s="20" t="s">
        <v>17</v>
      </c>
      <c r="K4" s="20" t="s">
        <v>12</v>
      </c>
      <c r="L4" s="20" t="s">
        <v>18</v>
      </c>
      <c r="M4" s="20" t="s">
        <v>15</v>
      </c>
      <c r="N4" s="19" t="s">
        <v>19</v>
      </c>
      <c r="O4" s="21" t="s">
        <v>20</v>
      </c>
      <c r="P4" s="22" t="s">
        <v>21</v>
      </c>
    </row>
    <row r="5" spans="1:16" s="32" customFormat="1" ht="14.25">
      <c r="A5" s="24" t="s">
        <v>22</v>
      </c>
      <c r="B5" s="25" t="s">
        <v>23</v>
      </c>
      <c r="C5" s="26">
        <v>8.51</v>
      </c>
      <c r="D5" s="26">
        <v>9.14</v>
      </c>
      <c r="E5" s="27">
        <v>100.732</v>
      </c>
      <c r="F5" s="27">
        <v>100.732</v>
      </c>
      <c r="G5" s="27">
        <v>100.732</v>
      </c>
      <c r="H5" s="28">
        <v>-0.0609</v>
      </c>
      <c r="I5" s="29" t="s">
        <v>24</v>
      </c>
      <c r="J5" s="27">
        <v>1.165</v>
      </c>
      <c r="K5" s="27">
        <v>1.165</v>
      </c>
      <c r="L5" s="27">
        <v>1.165</v>
      </c>
      <c r="M5" s="28">
        <v>0.007</v>
      </c>
      <c r="N5" s="29">
        <v>0</v>
      </c>
      <c r="O5" s="30">
        <v>100732036</v>
      </c>
      <c r="P5" s="31">
        <v>1</v>
      </c>
    </row>
    <row r="6" spans="1:16" ht="14.25">
      <c r="A6" s="24" t="s">
        <v>25</v>
      </c>
      <c r="B6" s="25" t="s">
        <v>26</v>
      </c>
      <c r="C6" s="26">
        <v>8.62</v>
      </c>
      <c r="D6" s="26">
        <v>9.44</v>
      </c>
      <c r="E6" s="27">
        <v>105.2342</v>
      </c>
      <c r="F6" s="27">
        <v>105.2342</v>
      </c>
      <c r="G6" s="27">
        <v>105.2342</v>
      </c>
      <c r="H6" s="28">
        <v>-0.0106</v>
      </c>
      <c r="I6" s="29" t="s">
        <v>24</v>
      </c>
      <c r="J6" s="27">
        <v>1.161</v>
      </c>
      <c r="K6" s="27">
        <v>1.161</v>
      </c>
      <c r="L6" s="27">
        <v>1.161</v>
      </c>
      <c r="M6" s="28">
        <v>0.001</v>
      </c>
      <c r="N6" s="29">
        <v>0</v>
      </c>
      <c r="O6" s="30">
        <v>210468472</v>
      </c>
      <c r="P6" s="31">
        <v>2</v>
      </c>
    </row>
    <row r="7" spans="1:16" s="33" customFormat="1" ht="14.25">
      <c r="A7" s="24" t="s">
        <v>27</v>
      </c>
      <c r="B7" s="25" t="s">
        <v>28</v>
      </c>
      <c r="C7" s="26">
        <v>9.18</v>
      </c>
      <c r="D7" s="26">
        <v>9.78</v>
      </c>
      <c r="E7" s="27">
        <v>99.6313</v>
      </c>
      <c r="F7" s="27">
        <v>99.6588</v>
      </c>
      <c r="G7" s="27">
        <v>99.6451</v>
      </c>
      <c r="H7" s="28">
        <v>-0.0338</v>
      </c>
      <c r="I7" s="29" t="s">
        <v>24</v>
      </c>
      <c r="J7" s="27">
        <v>1.165</v>
      </c>
      <c r="K7" s="27">
        <v>1.162</v>
      </c>
      <c r="L7" s="27">
        <v>1.1635</v>
      </c>
      <c r="M7" s="28">
        <v>0.0037</v>
      </c>
      <c r="N7" s="29">
        <v>0</v>
      </c>
      <c r="O7" s="30">
        <v>1195740852</v>
      </c>
      <c r="P7" s="31">
        <v>12</v>
      </c>
    </row>
    <row r="8" spans="1:16" ht="14.25">
      <c r="A8" s="24" t="s">
        <v>29</v>
      </c>
      <c r="B8" s="25" t="s">
        <v>30</v>
      </c>
      <c r="C8" s="26">
        <v>9.03</v>
      </c>
      <c r="D8" s="26">
        <v>9.67</v>
      </c>
      <c r="E8" s="27">
        <v>100.7716</v>
      </c>
      <c r="F8" s="27">
        <v>100.799</v>
      </c>
      <c r="G8" s="27">
        <v>100.7899</v>
      </c>
      <c r="H8" s="28">
        <v>0.0181</v>
      </c>
      <c r="I8" s="29">
        <v>100.7716</v>
      </c>
      <c r="J8" s="27">
        <v>1.165</v>
      </c>
      <c r="K8" s="27">
        <v>1.162</v>
      </c>
      <c r="L8" s="27">
        <v>1.163</v>
      </c>
      <c r="M8" s="28">
        <v>-0.002</v>
      </c>
      <c r="N8" s="29">
        <v>1.165</v>
      </c>
      <c r="O8" s="30">
        <v>403159481</v>
      </c>
      <c r="P8" s="31">
        <v>4</v>
      </c>
    </row>
    <row r="9" spans="1:16" ht="14.25">
      <c r="A9" s="24" t="s">
        <v>31</v>
      </c>
      <c r="B9" s="25" t="s">
        <v>32</v>
      </c>
      <c r="C9" s="26">
        <v>9.07</v>
      </c>
      <c r="D9" s="26">
        <v>11.05</v>
      </c>
      <c r="E9" s="27">
        <v>127.8771</v>
      </c>
      <c r="F9" s="27">
        <v>127.8771</v>
      </c>
      <c r="G9" s="27">
        <v>127.8771</v>
      </c>
      <c r="H9" s="28">
        <v>-0.0064</v>
      </c>
      <c r="I9" s="29" t="s">
        <v>24</v>
      </c>
      <c r="J9" s="27">
        <v>1.17</v>
      </c>
      <c r="K9" s="27">
        <v>1.17</v>
      </c>
      <c r="L9" s="27">
        <v>1.17</v>
      </c>
      <c r="M9" s="28">
        <v>0</v>
      </c>
      <c r="N9" s="29">
        <v>0</v>
      </c>
      <c r="O9" s="30">
        <v>255754180</v>
      </c>
      <c r="P9" s="31">
        <v>2</v>
      </c>
    </row>
    <row r="10" spans="1:16" ht="14.25">
      <c r="A10" s="24" t="s">
        <v>33</v>
      </c>
      <c r="B10" s="25" t="s">
        <v>34</v>
      </c>
      <c r="C10" s="26">
        <v>2.99</v>
      </c>
      <c r="D10" s="26">
        <v>3.08</v>
      </c>
      <c r="E10" s="27">
        <v>97.3909</v>
      </c>
      <c r="F10" s="27">
        <v>97.3909</v>
      </c>
      <c r="G10" s="27">
        <v>97.3909</v>
      </c>
      <c r="H10" s="28">
        <v>0.0023</v>
      </c>
      <c r="I10" s="29" t="s">
        <v>24</v>
      </c>
      <c r="J10" s="27">
        <v>1.605</v>
      </c>
      <c r="K10" s="27">
        <v>1.605</v>
      </c>
      <c r="L10" s="27">
        <v>1.605</v>
      </c>
      <c r="M10" s="28">
        <v>0</v>
      </c>
      <c r="N10" s="29">
        <v>0</v>
      </c>
      <c r="O10" s="30">
        <v>194781852</v>
      </c>
      <c r="P10" s="31">
        <v>2</v>
      </c>
    </row>
    <row r="11" spans="1:16" ht="14.25">
      <c r="A11" s="24" t="s">
        <v>35</v>
      </c>
      <c r="B11" s="25" t="s">
        <v>36</v>
      </c>
      <c r="C11" s="26">
        <v>4.65</v>
      </c>
      <c r="D11" s="26">
        <v>4.89</v>
      </c>
      <c r="E11" s="27">
        <v>100.0801</v>
      </c>
      <c r="F11" s="27">
        <v>100.1033</v>
      </c>
      <c r="G11" s="27">
        <v>100.0917</v>
      </c>
      <c r="H11" s="28">
        <v>-0.0071</v>
      </c>
      <c r="I11" s="29">
        <v>100.0801</v>
      </c>
      <c r="J11" s="27">
        <v>1.6825</v>
      </c>
      <c r="K11" s="27">
        <v>1.6775</v>
      </c>
      <c r="L11" s="27">
        <v>1.68</v>
      </c>
      <c r="M11" s="28">
        <v>0.0015</v>
      </c>
      <c r="N11" s="29">
        <v>1.6825</v>
      </c>
      <c r="O11" s="30">
        <v>200183402</v>
      </c>
      <c r="P11" s="31">
        <v>2</v>
      </c>
    </row>
    <row r="12" spans="1:16" ht="14.25">
      <c r="A12" s="24" t="s">
        <v>37</v>
      </c>
      <c r="B12" s="25" t="s">
        <v>38</v>
      </c>
      <c r="C12" s="26">
        <v>1.08</v>
      </c>
      <c r="D12" s="26">
        <v>1.11</v>
      </c>
      <c r="E12" s="27">
        <v>99.4981</v>
      </c>
      <c r="F12" s="27">
        <v>99.4981</v>
      </c>
      <c r="G12" s="27">
        <v>99.4981</v>
      </c>
      <c r="H12" s="28">
        <v>-0.7766</v>
      </c>
      <c r="I12" s="29" t="s">
        <v>24</v>
      </c>
      <c r="J12" s="27">
        <v>1.51</v>
      </c>
      <c r="K12" s="27">
        <v>1.51</v>
      </c>
      <c r="L12" s="27">
        <v>1.51</v>
      </c>
      <c r="M12" s="28">
        <v>0.71</v>
      </c>
      <c r="N12" s="29">
        <v>0</v>
      </c>
      <c r="O12" s="30">
        <v>99498072</v>
      </c>
      <c r="P12" s="31">
        <v>1</v>
      </c>
    </row>
    <row r="13" spans="1:16" ht="14.25">
      <c r="A13" s="34" t="s">
        <v>39</v>
      </c>
      <c r="B13" s="35"/>
      <c r="C13" s="36"/>
      <c r="D13" s="36"/>
      <c r="E13" s="37"/>
      <c r="F13" s="37"/>
      <c r="G13" s="38"/>
      <c r="H13" s="37"/>
      <c r="I13" s="38"/>
      <c r="J13" s="39"/>
      <c r="K13" s="39"/>
      <c r="L13" s="39"/>
      <c r="M13" s="39"/>
      <c r="N13" s="39"/>
      <c r="O13" s="40">
        <f>SUM(O5:O12)</f>
        <v>2660318347</v>
      </c>
      <c r="P13" s="41">
        <f>SUM(P5:P12)</f>
        <v>26</v>
      </c>
    </row>
    <row r="14" spans="1:16" ht="14.25">
      <c r="A14" s="42" t="s">
        <v>40</v>
      </c>
      <c r="B14" s="42"/>
      <c r="C14" s="43" t="s">
        <v>41</v>
      </c>
      <c r="D14" s="44"/>
      <c r="E14" s="44"/>
      <c r="F14" s="44"/>
      <c r="G14" s="44"/>
      <c r="H14" s="44"/>
      <c r="I14" s="44"/>
      <c r="J14" s="44"/>
      <c r="K14" s="44"/>
      <c r="L14" s="44"/>
      <c r="M14" s="44"/>
      <c r="N14" s="44"/>
      <c r="O14" s="44"/>
      <c r="P14" s="44"/>
    </row>
    <row r="15" spans="1:16" ht="14.25">
      <c r="A15" s="45"/>
      <c r="B15" s="46"/>
      <c r="C15" s="47" t="s">
        <v>42</v>
      </c>
      <c r="D15" s="46"/>
      <c r="E15" s="46"/>
      <c r="F15" s="46"/>
      <c r="G15" s="46"/>
      <c r="H15" s="46"/>
      <c r="I15" s="46"/>
      <c r="J15" s="46"/>
      <c r="K15" s="46"/>
      <c r="L15" s="46"/>
      <c r="M15" s="46"/>
      <c r="N15" s="46"/>
      <c r="O15" s="46"/>
      <c r="P15" s="46"/>
    </row>
    <row r="16" spans="2:3" ht="14.25">
      <c r="B16" s="48"/>
      <c r="C16" s="47" t="s">
        <v>43</v>
      </c>
    </row>
    <row r="17" spans="2:3" ht="14.25">
      <c r="B17" s="49"/>
      <c r="C17" s="47" t="s">
        <v>44</v>
      </c>
    </row>
    <row r="18" ht="14.25">
      <c r="C18" s="47" t="s">
        <v>45</v>
      </c>
    </row>
    <row r="19" ht="14.25">
      <c r="C19" s="50" t="s">
        <v>46</v>
      </c>
    </row>
    <row r="20" ht="14.25">
      <c r="C20" s="50" t="s">
        <v>47</v>
      </c>
    </row>
  </sheetData>
  <sheetProtection/>
  <mergeCells count="5">
    <mergeCell ref="A1:P1"/>
    <mergeCell ref="A3:B3"/>
    <mergeCell ref="E3:I3"/>
    <mergeCell ref="J3:N3"/>
    <mergeCell ref="A14:B14"/>
  </mergeCells>
  <hyperlinks>
    <hyperlink ref="G2" location="首頁!A1" display="首頁"/>
  </hyperlinks>
  <printOptions horizontalCentered="1"/>
  <pageMargins left="0.7480314960629921" right="0.7480314960629921" top="1.1811023622047243" bottom="0.984251968503937" header="0.5118110236220472" footer="0.5118110236220472"/>
  <pageSetup horizontalDpi="600" verticalDpi="600" orientation="landscape" paperSize="9" scale="78" r:id="rId1"/>
  <headerFooter alignWithMargins="0">
    <oddHeader>&amp;L&amp;"新細明體,標準"&amp;8[BDdys01a]&amp;C&amp;"新細明體,粗體"&amp;14 等殖成交行情表(買賣斷)
Daily Prices &amp; Volume－Outright Purchase &amp; Sales (Electronic Bonds Trading System)&amp;R&amp;"新細明體,標準"&amp;8製表時間：112/05/08  16:27
第&amp;"Times New Roman,標準"&amp;8 &amp;P / &amp;N &amp;"新細明體,標準"&amp;8頁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林秋賢</dc:creator>
  <cp:keywords/>
  <dc:description/>
  <cp:lastModifiedBy>林秋賢</cp:lastModifiedBy>
  <dcterms:created xsi:type="dcterms:W3CDTF">2023-05-08T08:30:29Z</dcterms:created>
  <dcterms:modified xsi:type="dcterms:W3CDTF">2023-05-08T08:30:31Z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