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550" windowHeight="7935" activeTab="0"/>
  </bookViews>
  <sheets>
    <sheet name="BDdys01a" sheetId="1" r:id="rId1"/>
  </sheets>
  <externalReferences>
    <externalReference r:id="rId4"/>
  </externalReferences>
  <definedNames>
    <definedName name="_xlnm.Print_Area" localSheetId="0">'BDdys01a'!$A$2:$P$14</definedName>
    <definedName name="_xlnm.Print_Titles" localSheetId="0">'BDdys01a'!$2:$4</definedName>
  </definedNames>
  <calcPr fullCalcOnLoad="1"/>
</workbook>
</file>

<file path=xl/sharedStrings.xml><?xml version="1.0" encoding="utf-8"?>
<sst xmlns="http://schemas.openxmlformats.org/spreadsheetml/2006/main" count="39" uniqueCount="37">
  <si>
    <t>日期 Date：112/05/29</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</si>
  <si>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</si>
  <si>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</si>
  <si>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</si>
  <si>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</si>
  <si>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</si>
  <si>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</si>
  <si>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</si>
  <si>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</si>
  <si>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</si>
  <si>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</si>
  <si>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</si>
  <si>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</si>
  <si>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</si>
  <si>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</si>
  <si>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</si>
  <si>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</si>
  <si>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</si>
  <si>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</si>
  <si>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</si>
  <si>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</si>
  <si>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</si>
  <si>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A12107</t>
  </si>
  <si>
    <t>112央債甲7</t>
  </si>
  <si>
    <t>A99107</t>
  </si>
  <si>
    <t>99央債甲7</t>
  </si>
  <si>
    <t>-</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</si>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</sst>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vertical="top"/>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30529\WebBD202305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14"/>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36</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9.4</v>
      </c>
      <c r="D5" s="26">
        <v>10</v>
      </c>
      <c r="E5" s="27">
        <v>99.4841</v>
      </c>
      <c r="F5" s="27">
        <v>99.4841</v>
      </c>
      <c r="G5" s="27">
        <v>99.4841</v>
      </c>
      <c r="H5" s="28">
        <v>-0.0795</v>
      </c>
      <c r="I5" s="29">
        <v>99.4841</v>
      </c>
      <c r="J5" s="27">
        <v>1.18</v>
      </c>
      <c r="K5" s="27">
        <v>1.18</v>
      </c>
      <c r="L5" s="27">
        <v>1.18</v>
      </c>
      <c r="M5" s="28">
        <v>0.0085</v>
      </c>
      <c r="N5" s="29">
        <v>1.18</v>
      </c>
      <c r="O5" s="30">
        <v>100000000</v>
      </c>
      <c r="P5" s="31">
        <v>1</v>
      </c>
    </row>
    <row r="6" spans="1:16" ht="14.25">
      <c r="A6" s="24" t="s">
        <v>24</v>
      </c>
      <c r="B6" s="25" t="s">
        <v>25</v>
      </c>
      <c r="C6" s="26">
        <v>6.67</v>
      </c>
      <c r="D6" s="26">
        <v>7.2</v>
      </c>
      <c r="E6" s="27">
        <v>104.1161</v>
      </c>
      <c r="F6" s="27">
        <v>104.1217</v>
      </c>
      <c r="G6" s="27">
        <v>104.121</v>
      </c>
      <c r="H6" s="28">
        <v>-0.2137</v>
      </c>
      <c r="I6" s="29" t="s">
        <v>26</v>
      </c>
      <c r="J6" s="27">
        <v>1.1508</v>
      </c>
      <c r="K6" s="27">
        <v>1.15</v>
      </c>
      <c r="L6" s="27">
        <v>1.1501</v>
      </c>
      <c r="M6" s="28">
        <v>0.0301</v>
      </c>
      <c r="N6" s="29">
        <v>0</v>
      </c>
      <c r="O6" s="30">
        <v>4164834432</v>
      </c>
      <c r="P6" s="31">
        <v>40</v>
      </c>
    </row>
    <row r="7" spans="1:16" s="41" customFormat="1" ht="14.25">
      <c r="A7" s="33" t="s">
        <v>27</v>
      </c>
      <c r="B7" s="34"/>
      <c r="C7" s="35"/>
      <c r="D7" s="35"/>
      <c r="E7" s="36"/>
      <c r="F7" s="36"/>
      <c r="G7" s="37"/>
      <c r="H7" s="36"/>
      <c r="I7" s="37"/>
      <c r="J7" s="38"/>
      <c r="K7" s="38"/>
      <c r="L7" s="38"/>
      <c r="M7" s="38"/>
      <c r="N7" s="38"/>
      <c r="O7" s="39">
        <f>SUM(O5:O6)</f>
        <v>4264834432</v>
      </c>
      <c r="P7" s="40">
        <f>SUM(P5:P6)</f>
        <v>41</v>
      </c>
    </row>
    <row r="8" spans="1:16" ht="14.25">
      <c r="A8" s="42" t="s">
        <v>28</v>
      </c>
      <c r="B8" s="42"/>
      <c r="C8" s="43" t="s">
        <v>29</v>
      </c>
      <c r="D8" s="44"/>
      <c r="E8" s="44"/>
      <c r="F8" s="44"/>
      <c r="G8" s="44"/>
      <c r="H8" s="44"/>
      <c r="I8" s="44"/>
      <c r="J8" s="44"/>
      <c r="K8" s="44"/>
      <c r="L8" s="44"/>
      <c r="M8" s="44"/>
      <c r="N8" s="44"/>
      <c r="O8" s="44"/>
      <c r="P8" s="44"/>
    </row>
    <row r="9" spans="1:16" ht="14.25">
      <c r="A9" s="45"/>
      <c r="B9" s="46"/>
      <c r="C9" s="47" t="s">
        <v>30</v>
      </c>
      <c r="D9" s="46"/>
      <c r="E9" s="46"/>
      <c r="F9" s="46"/>
      <c r="G9" s="46"/>
      <c r="H9" s="46"/>
      <c r="I9" s="46"/>
      <c r="J9" s="46"/>
      <c r="K9" s="46"/>
      <c r="L9" s="46"/>
      <c r="M9" s="46"/>
      <c r="N9" s="46"/>
      <c r="O9" s="46"/>
      <c r="P9" s="46"/>
    </row>
    <row r="10" spans="2:3" ht="14.25">
      <c r="B10" s="48"/>
      <c r="C10" s="47" t="s">
        <v>31</v>
      </c>
    </row>
    <row r="11" spans="2:3" ht="14.25">
      <c r="B11" s="49"/>
      <c r="C11" s="47" t="s">
        <v>32</v>
      </c>
    </row>
    <row r="12" ht="14.25">
      <c r="C12" s="47" t="s">
        <v>33</v>
      </c>
    </row>
    <row r="13" ht="14.25">
      <c r="C13" s="50" t="s">
        <v>34</v>
      </c>
    </row>
    <row r="14" ht="14.25">
      <c r="C14" s="50" t="s">
        <v>35</v>
      </c>
    </row>
  </sheetData>
  <sheetProtection/>
  <mergeCells count="5">
    <mergeCell ref="A1:P1"/>
    <mergeCell ref="A3:B3"/>
    <mergeCell ref="E3:I3"/>
    <mergeCell ref="J3:N3"/>
    <mergeCell ref="A8:B8"/>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System)&amp;R&amp;"新細明體,標準"&amp;8製表時間：112/05/29  16:33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陳建維</dc:creator>
  <cp:keywords/>
  <dc:description/>
  <cp:lastModifiedBy>陳建維</cp:lastModifiedBy>
  <dcterms:created xsi:type="dcterms:W3CDTF">2023-05-29T08:34:33Z</dcterms:created>
  <dcterms:modified xsi:type="dcterms:W3CDTF">2023-05-29T08:34:35Z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