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'BDdys01a'!$A$2:$P$22</definedName>
    <definedName name="_xlnm.Print_Titles" localSheetId="0">'BDdys01a'!$2:$4</definedName>
  </definedNames>
  <calcPr fullCalcOnLoad="1"/>
</workbook>
</file>

<file path=xl/sharedStrings.xml><?xml version="1.0" encoding="utf-8"?>
<sst xmlns="http://schemas.openxmlformats.org/spreadsheetml/2006/main" count="60" uniqueCount="52">
  <si>
    <t>日期 Date：113/04/10</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</si>
  <si>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</si>
  <si>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</si>
  <si>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</si>
  <si>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</si>
  <si>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</si>
  <si>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</si>
  <si>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</si>
  <si>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</si>
  <si>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</si>
  <si>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</si>
  <si>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</si>
  <si>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</si>
  <si>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</si>
  <si>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</si>
  <si>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</si>
  <si>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</si>
  <si>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</si>
  <si>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</si>
  <si>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</si>
  <si>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</si>
  <si>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</si>
  <si>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A12110</t>
  </si>
  <si>
    <t>112央甲10</t>
  </si>
  <si>
    <t>-</t>
  </si>
  <si>
    <t>A13103</t>
  </si>
  <si>
    <t>113央債甲3</t>
  </si>
  <si>
    <t>A13104</t>
  </si>
  <si>
    <t>113央債甲4</t>
  </si>
  <si>
    <t>A13104R</t>
  </si>
  <si>
    <t>A98105</t>
  </si>
  <si>
    <t>98央債甲5</t>
  </si>
  <si>
    <t>B618CY</t>
  </si>
  <si>
    <t>P11台積2B</t>
  </si>
  <si>
    <t>B618D7</t>
  </si>
  <si>
    <t>P11台積5B</t>
  </si>
  <si>
    <t>B618DA</t>
  </si>
  <si>
    <t>P11台積6A</t>
  </si>
  <si>
    <t>B903XG</t>
  </si>
  <si>
    <t>P09台電3A</t>
  </si>
  <si>
    <t>B903Y9</t>
  </si>
  <si>
    <t>P11台電3A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</si>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</sst>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0\WebBD202404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2"/>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51</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8.8</v>
      </c>
      <c r="D5" s="26">
        <v>9.48</v>
      </c>
      <c r="E5" s="27">
        <v>97.7949</v>
      </c>
      <c r="F5" s="27">
        <v>97.7949</v>
      </c>
      <c r="G5" s="27">
        <v>97.7949</v>
      </c>
      <c r="H5" s="28">
        <v>-0.0037</v>
      </c>
      <c r="I5" s="29" t="s">
        <v>24</v>
      </c>
      <c r="J5" s="27">
        <v>1.501</v>
      </c>
      <c r="K5" s="27">
        <v>1.501</v>
      </c>
      <c r="L5" s="27">
        <v>1.501</v>
      </c>
      <c r="M5" s="28">
        <v>0.0005</v>
      </c>
      <c r="N5" s="29">
        <v>0</v>
      </c>
      <c r="O5" s="30">
        <v>244487230</v>
      </c>
      <c r="P5" s="31">
        <v>2.5</v>
      </c>
    </row>
    <row r="6" spans="1:16" ht="14.25">
      <c r="A6" s="24" t="s">
        <v>25</v>
      </c>
      <c r="B6" s="25" t="s">
        <v>26</v>
      </c>
      <c r="C6" s="26">
        <v>4.62</v>
      </c>
      <c r="D6" s="26">
        <v>4.8</v>
      </c>
      <c r="E6" s="27">
        <v>98.6398</v>
      </c>
      <c r="F6" s="27">
        <v>98.6398</v>
      </c>
      <c r="G6" s="27">
        <v>98.6398</v>
      </c>
      <c r="H6" s="28">
        <v>0.003</v>
      </c>
      <c r="I6" s="29">
        <v>98.6398</v>
      </c>
      <c r="J6" s="27">
        <v>1.42</v>
      </c>
      <c r="K6" s="27">
        <v>1.42</v>
      </c>
      <c r="L6" s="27">
        <v>1.42</v>
      </c>
      <c r="M6" s="28">
        <v>-0.0005</v>
      </c>
      <c r="N6" s="29">
        <v>1.42</v>
      </c>
      <c r="O6" s="30">
        <v>98639806</v>
      </c>
      <c r="P6" s="31">
        <v>1</v>
      </c>
    </row>
    <row r="7" spans="1:16" s="33" customFormat="1" ht="14.25">
      <c r="A7" s="24" t="s">
        <v>27</v>
      </c>
      <c r="B7" s="25" t="s">
        <v>28</v>
      </c>
      <c r="C7" s="26">
        <v>9.23</v>
      </c>
      <c r="D7" s="26">
        <v>9.87</v>
      </c>
      <c r="E7" s="27">
        <v>96.6016</v>
      </c>
      <c r="F7" s="27">
        <v>96.6105</v>
      </c>
      <c r="G7" s="27">
        <v>96.606</v>
      </c>
      <c r="H7" s="28">
        <v>-0.4605</v>
      </c>
      <c r="I7" s="29" t="s">
        <v>24</v>
      </c>
      <c r="J7" s="27">
        <v>1.498</v>
      </c>
      <c r="K7" s="27">
        <v>1.497</v>
      </c>
      <c r="L7" s="27">
        <v>1.4975</v>
      </c>
      <c r="M7" s="28">
        <v>0.0515</v>
      </c>
      <c r="N7" s="29">
        <v>0</v>
      </c>
      <c r="O7" s="30">
        <v>96606020</v>
      </c>
      <c r="P7" s="31">
        <v>1</v>
      </c>
    </row>
    <row r="8" spans="1:16" ht="14.25">
      <c r="A8" s="24" t="s">
        <v>29</v>
      </c>
      <c r="B8" s="25" t="s">
        <v>28</v>
      </c>
      <c r="C8" s="26">
        <v>9.21</v>
      </c>
      <c r="D8" s="26">
        <v>9.87</v>
      </c>
      <c r="E8" s="27">
        <v>96.5897</v>
      </c>
      <c r="F8" s="27">
        <v>96.5897</v>
      </c>
      <c r="G8" s="27">
        <v>96.5897</v>
      </c>
      <c r="H8" s="28">
        <v>0</v>
      </c>
      <c r="I8" s="29" t="s">
        <v>24</v>
      </c>
      <c r="J8" s="27">
        <v>1.5</v>
      </c>
      <c r="K8" s="27">
        <v>1.5</v>
      </c>
      <c r="L8" s="27">
        <v>1.5</v>
      </c>
      <c r="M8" s="28">
        <v>0</v>
      </c>
      <c r="N8" s="29">
        <v>0</v>
      </c>
      <c r="O8" s="30">
        <v>100000000</v>
      </c>
      <c r="P8" s="31">
        <v>1</v>
      </c>
    </row>
    <row r="9" spans="1:16" ht="14.25">
      <c r="A9" s="24" t="s">
        <v>30</v>
      </c>
      <c r="B9" s="25" t="s">
        <v>31</v>
      </c>
      <c r="C9" s="26">
        <v>4.97</v>
      </c>
      <c r="D9" s="26">
        <v>5.34</v>
      </c>
      <c r="E9" s="27">
        <v>103.5038</v>
      </c>
      <c r="F9" s="27">
        <v>103.509</v>
      </c>
      <c r="G9" s="27">
        <v>103.5059</v>
      </c>
      <c r="H9" s="28">
        <v>-0.2979</v>
      </c>
      <c r="I9" s="29" t="s">
        <v>24</v>
      </c>
      <c r="J9" s="27">
        <v>1.4375</v>
      </c>
      <c r="K9" s="27">
        <v>1.4365</v>
      </c>
      <c r="L9" s="27">
        <v>1.4371</v>
      </c>
      <c r="M9" s="28">
        <v>0.0567</v>
      </c>
      <c r="N9" s="29">
        <v>0</v>
      </c>
      <c r="O9" s="30">
        <v>517529388</v>
      </c>
      <c r="P9" s="31">
        <v>5</v>
      </c>
    </row>
    <row r="10" spans="1:16" ht="14.25">
      <c r="A10" s="24" t="s">
        <v>32</v>
      </c>
      <c r="B10" s="25" t="s">
        <v>33</v>
      </c>
      <c r="C10" s="26">
        <v>2.89</v>
      </c>
      <c r="D10" s="26">
        <v>2.96</v>
      </c>
      <c r="E10" s="27">
        <v>97.9603</v>
      </c>
      <c r="F10" s="27">
        <v>97.9688</v>
      </c>
      <c r="G10" s="27">
        <v>97.9646</v>
      </c>
      <c r="H10" s="28">
        <v>0.2086</v>
      </c>
      <c r="I10" s="29">
        <v>97.9688</v>
      </c>
      <c r="J10" s="27">
        <v>1.56</v>
      </c>
      <c r="K10" s="27">
        <v>1.557</v>
      </c>
      <c r="L10" s="27">
        <v>1.5585</v>
      </c>
      <c r="M10" s="28">
        <v>-0.073</v>
      </c>
      <c r="N10" s="29">
        <v>1.557</v>
      </c>
      <c r="O10" s="30">
        <v>195929160</v>
      </c>
      <c r="P10" s="31">
        <v>2</v>
      </c>
    </row>
    <row r="11" spans="1:16" ht="14.25">
      <c r="A11" s="24" t="s">
        <v>34</v>
      </c>
      <c r="B11" s="25" t="s">
        <v>35</v>
      </c>
      <c r="C11" s="26">
        <v>3.22</v>
      </c>
      <c r="D11" s="26">
        <v>3.37</v>
      </c>
      <c r="E11" s="27">
        <v>100.2086</v>
      </c>
      <c r="F11" s="27">
        <v>100.2184</v>
      </c>
      <c r="G11" s="27">
        <v>100.2135</v>
      </c>
      <c r="H11" s="28">
        <v>0.0537</v>
      </c>
      <c r="I11" s="29">
        <v>100.2086</v>
      </c>
      <c r="J11" s="27">
        <v>1.585</v>
      </c>
      <c r="K11" s="27">
        <v>1.582</v>
      </c>
      <c r="L11" s="27">
        <v>1.5835</v>
      </c>
      <c r="M11" s="28">
        <v>-0.0165</v>
      </c>
      <c r="N11" s="29">
        <v>1.585</v>
      </c>
      <c r="O11" s="30">
        <v>400853900</v>
      </c>
      <c r="P11" s="31">
        <v>4</v>
      </c>
    </row>
    <row r="12" spans="1:16" ht="14.25">
      <c r="A12" s="24" t="s">
        <v>36</v>
      </c>
      <c r="B12" s="25" t="s">
        <v>37</v>
      </c>
      <c r="C12" s="26">
        <v>3.37</v>
      </c>
      <c r="D12" s="26">
        <v>3.52</v>
      </c>
      <c r="E12" s="27">
        <v>100.5813</v>
      </c>
      <c r="F12" s="27">
        <v>100.5916</v>
      </c>
      <c r="G12" s="27">
        <v>100.5865</v>
      </c>
      <c r="H12" s="28">
        <v>-0.1492</v>
      </c>
      <c r="I12" s="29">
        <v>100.5916</v>
      </c>
      <c r="J12" s="27">
        <v>1.578</v>
      </c>
      <c r="K12" s="27">
        <v>1.575</v>
      </c>
      <c r="L12" s="27">
        <v>1.5765</v>
      </c>
      <c r="M12" s="28">
        <v>0.0435</v>
      </c>
      <c r="N12" s="29">
        <v>1.575</v>
      </c>
      <c r="O12" s="30">
        <v>201172928</v>
      </c>
      <c r="P12" s="31">
        <v>2</v>
      </c>
    </row>
    <row r="13" spans="1:16" ht="14.25">
      <c r="A13" s="24" t="s">
        <v>38</v>
      </c>
      <c r="B13" s="25" t="s">
        <v>39</v>
      </c>
      <c r="C13" s="26">
        <v>1.25</v>
      </c>
      <c r="D13" s="26">
        <v>1.27</v>
      </c>
      <c r="E13" s="27">
        <v>98.7568</v>
      </c>
      <c r="F13" s="27">
        <v>98.763</v>
      </c>
      <c r="G13" s="27">
        <v>98.7599</v>
      </c>
      <c r="H13" s="28">
        <v>0.0738</v>
      </c>
      <c r="I13" s="29" t="s">
        <v>24</v>
      </c>
      <c r="J13" s="27">
        <v>1.545</v>
      </c>
      <c r="K13" s="27">
        <v>1.54</v>
      </c>
      <c r="L13" s="27">
        <v>1.5425</v>
      </c>
      <c r="M13" s="28">
        <v>-0.0575</v>
      </c>
      <c r="N13" s="29">
        <v>0</v>
      </c>
      <c r="O13" s="30">
        <v>592559526</v>
      </c>
      <c r="P13" s="31">
        <v>6</v>
      </c>
    </row>
    <row r="14" spans="1:16" ht="14.25">
      <c r="A14" s="24" t="s">
        <v>40</v>
      </c>
      <c r="B14" s="25" t="s">
        <v>41</v>
      </c>
      <c r="C14" s="26">
        <v>1.22</v>
      </c>
      <c r="D14" s="26">
        <v>1.26</v>
      </c>
      <c r="E14" s="27">
        <v>100.1335</v>
      </c>
      <c r="F14" s="27">
        <v>100.1335</v>
      </c>
      <c r="G14" s="27">
        <v>100.1335</v>
      </c>
      <c r="H14" s="28">
        <v>-0.1662</v>
      </c>
      <c r="I14" s="29" t="s">
        <v>24</v>
      </c>
      <c r="J14" s="27">
        <v>1.54</v>
      </c>
      <c r="K14" s="27">
        <v>1.54</v>
      </c>
      <c r="L14" s="27">
        <v>1.54</v>
      </c>
      <c r="M14" s="28">
        <v>0.1335</v>
      </c>
      <c r="N14" s="29">
        <v>0</v>
      </c>
      <c r="O14" s="30">
        <v>600800868</v>
      </c>
      <c r="P14" s="31">
        <v>6</v>
      </c>
    </row>
    <row r="15" spans="1:16" ht="14.25">
      <c r="A15" s="34" t="s">
        <v>42</v>
      </c>
      <c r="B15" s="35"/>
      <c r="C15" s="36"/>
      <c r="D15" s="36"/>
      <c r="E15" s="37"/>
      <c r="F15" s="37"/>
      <c r="G15" s="38"/>
      <c r="H15" s="37"/>
      <c r="I15" s="38"/>
      <c r="J15" s="39"/>
      <c r="K15" s="39"/>
      <c r="L15" s="39"/>
      <c r="M15" s="39"/>
      <c r="N15" s="39"/>
      <c r="O15" s="40">
        <f>SUM(O5:O14)</f>
        <v>3048578826</v>
      </c>
      <c r="P15" s="41">
        <f>SUM(P5:P14)</f>
        <v>30.5</v>
      </c>
    </row>
    <row r="16" spans="1:16" ht="14.25">
      <c r="A16" s="42" t="s">
        <v>43</v>
      </c>
      <c r="B16" s="42"/>
      <c r="C16" s="43" t="s">
        <v>44</v>
      </c>
      <c r="D16" s="44"/>
      <c r="E16" s="44"/>
      <c r="F16" s="44"/>
      <c r="G16" s="44"/>
      <c r="H16" s="44"/>
      <c r="I16" s="44"/>
      <c r="J16" s="44"/>
      <c r="K16" s="44"/>
      <c r="L16" s="44"/>
      <c r="M16" s="44"/>
      <c r="N16" s="44"/>
      <c r="O16" s="44"/>
      <c r="P16" s="44"/>
    </row>
    <row r="17" spans="1:16" ht="14.25">
      <c r="A17" s="45"/>
      <c r="B17" s="46"/>
      <c r="C17" s="47" t="s">
        <v>45</v>
      </c>
      <c r="D17" s="46"/>
      <c r="E17" s="46"/>
      <c r="F17" s="46"/>
      <c r="G17" s="46"/>
      <c r="H17" s="46"/>
      <c r="I17" s="46"/>
      <c r="J17" s="46"/>
      <c r="K17" s="46"/>
      <c r="L17" s="46"/>
      <c r="M17" s="46"/>
      <c r="N17" s="46"/>
      <c r="O17" s="46"/>
      <c r="P17" s="46"/>
    </row>
    <row r="18" spans="2:3" ht="14.25">
      <c r="B18" s="48"/>
      <c r="C18" s="47" t="s">
        <v>46</v>
      </c>
    </row>
    <row r="19" spans="2:3" ht="14.25">
      <c r="B19" s="49"/>
      <c r="C19" s="47" t="s">
        <v>47</v>
      </c>
    </row>
    <row r="20" ht="14.25">
      <c r="C20" s="47" t="s">
        <v>48</v>
      </c>
    </row>
    <row r="21" ht="14.25">
      <c r="C21" s="50" t="s">
        <v>49</v>
      </c>
    </row>
    <row r="22" ht="14.25">
      <c r="C22" s="50" t="s">
        <v>50</v>
      </c>
    </row>
  </sheetData>
  <sheetProtection/>
  <mergeCells count="5">
    <mergeCell ref="A1:P1"/>
    <mergeCell ref="A3:B3"/>
    <mergeCell ref="E3:I3"/>
    <mergeCell ref="J3:N3"/>
    <mergeCell ref="A16:B1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System)&amp;R&amp;"新細明體,標準"&amp;8製表時間：113/04/10  16:28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莊皓宇</dc:creator>
  <cp:keywords/>
  <dc:description/>
  <cp:lastModifiedBy>莊皓宇</cp:lastModifiedBy>
  <dcterms:created xsi:type="dcterms:W3CDTF">2024-04-10T08:29:21Z</dcterms:created>
  <dcterms:modified xsi:type="dcterms:W3CDTF">2024-04-10T08:29:22Z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