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'BDdys01a'!$A$2:$P$25</definedName>
    <definedName name="_xlnm.Print_Titles" localSheetId="0">'BDdys01a'!$2:$4</definedName>
  </definedNames>
  <calcPr fullCalcOnLoad="1"/>
</workbook>
</file>

<file path=xl/sharedStrings.xml><?xml version="1.0" encoding="utf-8"?>
<sst xmlns="http://schemas.openxmlformats.org/spreadsheetml/2006/main" count="73" uniqueCount="59">
  <si>
    <t>日期 Date：113/04/11</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</si>
  <si>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</si>
  <si>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</si>
  <si>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</si>
  <si>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</si>
  <si>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</si>
  <si>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</si>
  <si>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</si>
  <si>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</si>
  <si>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</si>
  <si>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</si>
  <si>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</si>
  <si>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</si>
  <si>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</si>
  <si>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</si>
  <si>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</si>
  <si>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</si>
  <si>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</si>
  <si>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</si>
  <si>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</si>
  <si>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</si>
  <si>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</si>
  <si>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A00107</t>
  </si>
  <si>
    <t>100央債甲7</t>
  </si>
  <si>
    <t>-</t>
  </si>
  <si>
    <t>A00108</t>
  </si>
  <si>
    <t>100央債甲8</t>
  </si>
  <si>
    <t>A02109</t>
  </si>
  <si>
    <t>102央債甲9</t>
  </si>
  <si>
    <t>A03112</t>
  </si>
  <si>
    <t>103央甲12</t>
  </si>
  <si>
    <t>A09101</t>
  </si>
  <si>
    <t>109央債甲1</t>
  </si>
  <si>
    <t>A09107</t>
  </si>
  <si>
    <t>109央債甲7</t>
  </si>
  <si>
    <t>A10101</t>
  </si>
  <si>
    <t>110央債甲1</t>
  </si>
  <si>
    <t>A11105</t>
  </si>
  <si>
    <t>111央債甲5</t>
  </si>
  <si>
    <t>A12103</t>
  </si>
  <si>
    <t>112央債甲3</t>
  </si>
  <si>
    <t>A12110</t>
  </si>
  <si>
    <t>112央甲10</t>
  </si>
  <si>
    <t>A12111</t>
  </si>
  <si>
    <t>112央甲11</t>
  </si>
  <si>
    <t>A13104R</t>
  </si>
  <si>
    <t>113央債甲4</t>
  </si>
  <si>
    <t>B68125</t>
  </si>
  <si>
    <t>P13南科1</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</si>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</sst>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1\WebBD2024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6.71</v>
      </c>
      <c r="D5" s="26">
        <v>7.3</v>
      </c>
      <c r="E5" s="27">
        <v>102.491</v>
      </c>
      <c r="F5" s="27">
        <v>102.5014</v>
      </c>
      <c r="G5" s="27">
        <v>102.4965</v>
      </c>
      <c r="H5" s="28">
        <v>-2.3961</v>
      </c>
      <c r="I5" s="29" t="s">
        <v>24</v>
      </c>
      <c r="J5" s="27">
        <v>1.5115</v>
      </c>
      <c r="K5" s="27">
        <v>1.51</v>
      </c>
      <c r="L5" s="27">
        <v>1.5107</v>
      </c>
      <c r="M5" s="28">
        <v>0.3387</v>
      </c>
      <c r="N5" s="29">
        <v>0</v>
      </c>
      <c r="O5" s="30">
        <v>307488531</v>
      </c>
      <c r="P5" s="31">
        <v>3</v>
      </c>
    </row>
    <row r="6" spans="1:16" ht="14.25">
      <c r="A6" s="24" t="s">
        <v>25</v>
      </c>
      <c r="B6" s="25" t="s">
        <v>26</v>
      </c>
      <c r="C6" s="26">
        <v>14.61</v>
      </c>
      <c r="D6" s="26">
        <v>17.36</v>
      </c>
      <c r="E6" s="27">
        <v>103.6905</v>
      </c>
      <c r="F6" s="27">
        <v>103.7043</v>
      </c>
      <c r="G6" s="27">
        <v>103.6982</v>
      </c>
      <c r="H6" s="28">
        <v>-1.2044</v>
      </c>
      <c r="I6" s="29" t="s">
        <v>24</v>
      </c>
      <c r="J6" s="27">
        <v>1.6289</v>
      </c>
      <c r="K6" s="27">
        <v>1.628</v>
      </c>
      <c r="L6" s="27">
        <v>1.6284</v>
      </c>
      <c r="M6" s="28">
        <v>0.0779</v>
      </c>
      <c r="N6" s="29">
        <v>0</v>
      </c>
      <c r="O6" s="30">
        <v>414789792</v>
      </c>
      <c r="P6" s="31">
        <v>4</v>
      </c>
    </row>
    <row r="7" spans="1:16" s="33" customFormat="1" ht="14.25">
      <c r="A7" s="24" t="s">
        <v>27</v>
      </c>
      <c r="B7" s="25" t="s">
        <v>28</v>
      </c>
      <c r="C7" s="26">
        <v>15.33</v>
      </c>
      <c r="D7" s="26">
        <v>19.3</v>
      </c>
      <c r="E7" s="27">
        <v>114.0173</v>
      </c>
      <c r="F7" s="27">
        <v>114.0351</v>
      </c>
      <c r="G7" s="27">
        <v>114.0262</v>
      </c>
      <c r="H7" s="28">
        <v>-2.7979</v>
      </c>
      <c r="I7" s="29" t="s">
        <v>24</v>
      </c>
      <c r="J7" s="27">
        <v>1.646</v>
      </c>
      <c r="K7" s="27">
        <v>1.645</v>
      </c>
      <c r="L7" s="27">
        <v>1.6455</v>
      </c>
      <c r="M7" s="28">
        <v>0.155</v>
      </c>
      <c r="N7" s="29">
        <v>0</v>
      </c>
      <c r="O7" s="30">
        <v>228052380</v>
      </c>
      <c r="P7" s="31">
        <v>2</v>
      </c>
    </row>
    <row r="8" spans="1:16" ht="14.25">
      <c r="A8" s="24" t="s">
        <v>29</v>
      </c>
      <c r="B8" s="25" t="s">
        <v>30</v>
      </c>
      <c r="C8" s="26">
        <v>16.23</v>
      </c>
      <c r="D8" s="26">
        <v>20.31</v>
      </c>
      <c r="E8" s="27">
        <v>110.1856</v>
      </c>
      <c r="F8" s="27">
        <v>110.1856</v>
      </c>
      <c r="G8" s="27">
        <v>110.1856</v>
      </c>
      <c r="H8" s="28">
        <v>-5.2145</v>
      </c>
      <c r="I8" s="29" t="s">
        <v>24</v>
      </c>
      <c r="J8" s="27">
        <v>1.655</v>
      </c>
      <c r="K8" s="27">
        <v>1.655</v>
      </c>
      <c r="L8" s="27">
        <v>1.655</v>
      </c>
      <c r="M8" s="28">
        <v>0.2794</v>
      </c>
      <c r="N8" s="29">
        <v>0</v>
      </c>
      <c r="O8" s="30">
        <v>220371216</v>
      </c>
      <c r="P8" s="31">
        <v>2</v>
      </c>
    </row>
    <row r="9" spans="1:16" ht="14.25">
      <c r="A9" s="24" t="s">
        <v>31</v>
      </c>
      <c r="B9" s="25" t="s">
        <v>32</v>
      </c>
      <c r="C9" s="26">
        <v>0.73</v>
      </c>
      <c r="D9" s="26">
        <v>0.75</v>
      </c>
      <c r="E9" s="27">
        <v>99.4376</v>
      </c>
      <c r="F9" s="27">
        <v>99.4376</v>
      </c>
      <c r="G9" s="27">
        <v>99.4376</v>
      </c>
      <c r="H9" s="28">
        <v>-0.0084</v>
      </c>
      <c r="I9" s="29" t="s">
        <v>24</v>
      </c>
      <c r="J9" s="27">
        <v>1.27</v>
      </c>
      <c r="K9" s="27">
        <v>1.27</v>
      </c>
      <c r="L9" s="27">
        <v>1.27</v>
      </c>
      <c r="M9" s="28">
        <v>0.02</v>
      </c>
      <c r="N9" s="29">
        <v>0</v>
      </c>
      <c r="O9" s="30">
        <v>596625324</v>
      </c>
      <c r="P9" s="31">
        <v>6</v>
      </c>
    </row>
    <row r="10" spans="1:16" ht="14.25">
      <c r="A10" s="24" t="s">
        <v>33</v>
      </c>
      <c r="B10" s="25" t="s">
        <v>34</v>
      </c>
      <c r="C10" s="26">
        <v>1.24</v>
      </c>
      <c r="D10" s="26">
        <v>1.26</v>
      </c>
      <c r="E10" s="27">
        <v>98.7019</v>
      </c>
      <c r="F10" s="27">
        <v>98.7264</v>
      </c>
      <c r="G10" s="27">
        <v>98.7242</v>
      </c>
      <c r="H10" s="28">
        <v>-0.2019</v>
      </c>
      <c r="I10" s="29" t="s">
        <v>24</v>
      </c>
      <c r="J10" s="27">
        <v>1.3</v>
      </c>
      <c r="K10" s="27">
        <v>1.28</v>
      </c>
      <c r="L10" s="27">
        <v>1.2818</v>
      </c>
      <c r="M10" s="28">
        <v>0.1706</v>
      </c>
      <c r="N10" s="29">
        <v>0</v>
      </c>
      <c r="O10" s="30">
        <v>1085965476</v>
      </c>
      <c r="P10" s="31">
        <v>11</v>
      </c>
    </row>
    <row r="11" spans="1:16" ht="14.25">
      <c r="A11" s="24" t="s">
        <v>35</v>
      </c>
      <c r="B11" s="25" t="s">
        <v>36</v>
      </c>
      <c r="C11" s="26">
        <v>1.72</v>
      </c>
      <c r="D11" s="26">
        <v>1.75</v>
      </c>
      <c r="E11" s="27">
        <v>98.0771</v>
      </c>
      <c r="F11" s="27">
        <v>98.0931</v>
      </c>
      <c r="G11" s="27">
        <v>98.086</v>
      </c>
      <c r="H11" s="28">
        <v>-0.1213</v>
      </c>
      <c r="I11" s="29" t="s">
        <v>24</v>
      </c>
      <c r="J11" s="27">
        <v>1.372</v>
      </c>
      <c r="K11" s="27">
        <v>1.3625</v>
      </c>
      <c r="L11" s="27">
        <v>1.3667</v>
      </c>
      <c r="M11" s="28">
        <v>0.0767</v>
      </c>
      <c r="N11" s="29">
        <v>0</v>
      </c>
      <c r="O11" s="30">
        <v>196171832</v>
      </c>
      <c r="P11" s="31">
        <v>2</v>
      </c>
    </row>
    <row r="12" spans="1:16" ht="14.25">
      <c r="A12" s="24" t="s">
        <v>37</v>
      </c>
      <c r="B12" s="25" t="s">
        <v>38</v>
      </c>
      <c r="C12" s="26">
        <v>21.27</v>
      </c>
      <c r="D12" s="26">
        <v>28.1</v>
      </c>
      <c r="E12" s="27">
        <v>106.6559</v>
      </c>
      <c r="F12" s="27">
        <v>106.679</v>
      </c>
      <c r="G12" s="27">
        <v>106.6674</v>
      </c>
      <c r="H12" s="28">
        <v>-1.6202</v>
      </c>
      <c r="I12" s="29" t="s">
        <v>24</v>
      </c>
      <c r="J12" s="27">
        <v>1.7</v>
      </c>
      <c r="K12" s="27">
        <v>1.699</v>
      </c>
      <c r="L12" s="27">
        <v>1.6995</v>
      </c>
      <c r="M12" s="28">
        <v>0.0695</v>
      </c>
      <c r="N12" s="29">
        <v>0</v>
      </c>
      <c r="O12" s="30">
        <v>426669768</v>
      </c>
      <c r="P12" s="31">
        <v>4</v>
      </c>
    </row>
    <row r="13" spans="1:16" ht="14.25">
      <c r="A13" s="24" t="s">
        <v>39</v>
      </c>
      <c r="B13" s="25" t="s">
        <v>40</v>
      </c>
      <c r="C13" s="26">
        <v>0.85</v>
      </c>
      <c r="D13" s="26">
        <v>0.87</v>
      </c>
      <c r="E13" s="27">
        <v>99.7703</v>
      </c>
      <c r="F13" s="27">
        <v>99.7703</v>
      </c>
      <c r="G13" s="27">
        <v>99.7703</v>
      </c>
      <c r="H13" s="28">
        <v>-0.1433</v>
      </c>
      <c r="I13" s="29" t="s">
        <v>24</v>
      </c>
      <c r="J13" s="27">
        <v>1.27</v>
      </c>
      <c r="K13" s="27">
        <v>1.27</v>
      </c>
      <c r="L13" s="27">
        <v>1.27</v>
      </c>
      <c r="M13" s="28">
        <v>0.17</v>
      </c>
      <c r="N13" s="29">
        <v>0</v>
      </c>
      <c r="O13" s="30">
        <v>99770292</v>
      </c>
      <c r="P13" s="31">
        <v>1</v>
      </c>
    </row>
    <row r="14" spans="1:16" ht="14.25">
      <c r="A14" s="24" t="s">
        <v>41</v>
      </c>
      <c r="B14" s="25" t="s">
        <v>42</v>
      </c>
      <c r="C14" s="26">
        <v>8.79</v>
      </c>
      <c r="D14" s="26">
        <v>9.48</v>
      </c>
      <c r="E14" s="27">
        <v>97.3648</v>
      </c>
      <c r="F14" s="27">
        <v>97.3648</v>
      </c>
      <c r="G14" s="27">
        <v>97.3648</v>
      </c>
      <c r="H14" s="28">
        <v>-0.4301</v>
      </c>
      <c r="I14" s="29" t="s">
        <v>24</v>
      </c>
      <c r="J14" s="27">
        <v>1.551</v>
      </c>
      <c r="K14" s="27">
        <v>1.551</v>
      </c>
      <c r="L14" s="27">
        <v>1.551</v>
      </c>
      <c r="M14" s="28">
        <v>0.05</v>
      </c>
      <c r="N14" s="29">
        <v>0</v>
      </c>
      <c r="O14" s="30">
        <v>194729592</v>
      </c>
      <c r="P14" s="31">
        <v>2</v>
      </c>
    </row>
    <row r="15" spans="1:16" ht="14.25">
      <c r="A15" s="24" t="s">
        <v>43</v>
      </c>
      <c r="B15" s="25" t="s">
        <v>44</v>
      </c>
      <c r="C15" s="26">
        <v>22.8</v>
      </c>
      <c r="D15" s="26">
        <v>29.61</v>
      </c>
      <c r="E15" s="27">
        <v>99.9734</v>
      </c>
      <c r="F15" s="27">
        <v>99.9964</v>
      </c>
      <c r="G15" s="27">
        <v>99.9849</v>
      </c>
      <c r="H15" s="28">
        <v>-1.7443</v>
      </c>
      <c r="I15" s="29" t="s">
        <v>24</v>
      </c>
      <c r="J15" s="27">
        <v>1.751</v>
      </c>
      <c r="K15" s="27">
        <v>1.75</v>
      </c>
      <c r="L15" s="27">
        <v>1.7505</v>
      </c>
      <c r="M15" s="28">
        <v>0.0752</v>
      </c>
      <c r="N15" s="29">
        <v>0</v>
      </c>
      <c r="O15" s="30">
        <v>199969790</v>
      </c>
      <c r="P15" s="31">
        <v>2</v>
      </c>
    </row>
    <row r="16" spans="1:16" ht="14.25">
      <c r="A16" s="24" t="s">
        <v>45</v>
      </c>
      <c r="B16" s="25" t="s">
        <v>46</v>
      </c>
      <c r="C16" s="26">
        <v>9.21</v>
      </c>
      <c r="D16" s="26">
        <v>9.86</v>
      </c>
      <c r="E16" s="27">
        <v>96.1452</v>
      </c>
      <c r="F16" s="27">
        <v>96.1452</v>
      </c>
      <c r="G16" s="27">
        <v>96.1452</v>
      </c>
      <c r="H16" s="28">
        <v>-0.4445</v>
      </c>
      <c r="I16" s="29" t="s">
        <v>24</v>
      </c>
      <c r="J16" s="27">
        <v>1.55</v>
      </c>
      <c r="K16" s="27">
        <v>1.55</v>
      </c>
      <c r="L16" s="27">
        <v>1.55</v>
      </c>
      <c r="M16" s="28">
        <v>0.05</v>
      </c>
      <c r="N16" s="29">
        <v>0</v>
      </c>
      <c r="O16" s="30">
        <v>300000000</v>
      </c>
      <c r="P16" s="31">
        <v>3</v>
      </c>
    </row>
    <row r="17" spans="1:16" ht="14.25">
      <c r="A17" s="24" t="s">
        <v>47</v>
      </c>
      <c r="B17" s="25" t="s">
        <v>48</v>
      </c>
      <c r="C17" s="26">
        <v>4.28</v>
      </c>
      <c r="D17" s="26">
        <v>4.99</v>
      </c>
      <c r="E17" s="27">
        <v>99.9998</v>
      </c>
      <c r="F17" s="27">
        <v>99.9998</v>
      </c>
      <c r="G17" s="27">
        <v>99.9998</v>
      </c>
      <c r="H17" s="28">
        <v>99.9998</v>
      </c>
      <c r="I17" s="29" t="s">
        <v>24</v>
      </c>
      <c r="J17" s="27">
        <v>1.75</v>
      </c>
      <c r="K17" s="27">
        <v>1.75</v>
      </c>
      <c r="L17" s="27">
        <v>1.75</v>
      </c>
      <c r="M17" s="28">
        <v>0</v>
      </c>
      <c r="N17" s="29">
        <v>0</v>
      </c>
      <c r="O17" s="30">
        <v>199999672</v>
      </c>
      <c r="P17" s="31">
        <v>2</v>
      </c>
    </row>
    <row r="18" spans="1:16" ht="14.25">
      <c r="A18" s="34" t="s">
        <v>49</v>
      </c>
      <c r="B18" s="35"/>
      <c r="C18" s="36"/>
      <c r="D18" s="36"/>
      <c r="E18" s="37"/>
      <c r="F18" s="37"/>
      <c r="G18" s="38"/>
      <c r="H18" s="37"/>
      <c r="I18" s="38"/>
      <c r="J18" s="39"/>
      <c r="K18" s="39"/>
      <c r="L18" s="39"/>
      <c r="M18" s="39"/>
      <c r="N18" s="39"/>
      <c r="O18" s="40">
        <f>SUM(O5:O17)</f>
        <v>4470603665</v>
      </c>
      <c r="P18" s="41">
        <f>SUM(P5:P17)</f>
        <v>44</v>
      </c>
    </row>
    <row r="19" spans="1:16" ht="14.25">
      <c r="A19" s="42" t="s">
        <v>50</v>
      </c>
      <c r="B19" s="42"/>
      <c r="C19" s="43" t="s">
        <v>51</v>
      </c>
      <c r="D19" s="44"/>
      <c r="E19" s="44"/>
      <c r="F19" s="44"/>
      <c r="G19" s="44"/>
      <c r="H19" s="44"/>
      <c r="I19" s="44"/>
      <c r="J19" s="44"/>
      <c r="K19" s="44"/>
      <c r="L19" s="44"/>
      <c r="M19" s="44"/>
      <c r="N19" s="44"/>
      <c r="O19" s="44"/>
      <c r="P19" s="44"/>
    </row>
    <row r="20" spans="1:16" ht="14.25">
      <c r="A20" s="45"/>
      <c r="B20" s="46"/>
      <c r="C20" s="47" t="s">
        <v>52</v>
      </c>
      <c r="D20" s="46"/>
      <c r="E20" s="46"/>
      <c r="F20" s="46"/>
      <c r="G20" s="46"/>
      <c r="H20" s="46"/>
      <c r="I20" s="46"/>
      <c r="J20" s="46"/>
      <c r="K20" s="46"/>
      <c r="L20" s="46"/>
      <c r="M20" s="46"/>
      <c r="N20" s="46"/>
      <c r="O20" s="46"/>
      <c r="P20" s="46"/>
    </row>
    <row r="21" spans="2:3" ht="14.25">
      <c r="B21" s="48"/>
      <c r="C21" s="47" t="s">
        <v>53</v>
      </c>
    </row>
    <row r="22" spans="2:3" ht="14.25">
      <c r="B22" s="49"/>
      <c r="C22" s="47" t="s">
        <v>54</v>
      </c>
    </row>
    <row r="23" ht="14.25">
      <c r="C23" s="47" t="s">
        <v>55</v>
      </c>
    </row>
    <row r="24" ht="14.25">
      <c r="C24" s="50" t="s">
        <v>56</v>
      </c>
    </row>
    <row r="25" ht="14.25">
      <c r="C25" s="50" t="s">
        <v>57</v>
      </c>
    </row>
  </sheetData>
  <sheetProtection/>
  <mergeCells count="5">
    <mergeCell ref="A1:P1"/>
    <mergeCell ref="A3:B3"/>
    <mergeCell ref="E3:I3"/>
    <mergeCell ref="J3:N3"/>
    <mergeCell ref="A19:B1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System)&amp;R&amp;"新細明體,標準"&amp;8製表時間：113/04/11  16:30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莊皓宇</dc:creator>
  <cp:keywords/>
  <dc:description/>
  <cp:lastModifiedBy>莊皓宇</cp:lastModifiedBy>
  <dcterms:created xsi:type="dcterms:W3CDTF">2024-04-11T08:31:36Z</dcterms:created>
  <dcterms:modified xsi:type="dcterms:W3CDTF">2024-04-11T08:31:37Z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