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80" activeTab="0"/>
  </bookViews>
  <sheets>
    <sheet name="BDdys01a" sheetId="1" r:id="rId1"/>
  </sheets>
  <externalReferences>
    <externalReference r:id="rId4"/>
  </externalReferences>
  <definedNames>
    <definedName name="_xlnm.Print_Area" localSheetId="0">'BDdys01a'!$A$2:$P$21</definedName>
    <definedName name="_xlnm.Print_Titles" localSheetId="0">'BDdys01a'!$2:$4</definedName>
  </definedNames>
  <calcPr fullCalcOnLoad="1"/>
</workbook>
</file>

<file path=xl/sharedStrings.xml><?xml version="1.0" encoding="utf-8"?>
<sst xmlns="http://schemas.openxmlformats.org/spreadsheetml/2006/main" count="61" uniqueCount="51">
  <si>
    <t>日期 Date：113/04/25</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</si>
  <si>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</si>
  <si>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</si>
  <si>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</si>
  <si>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</si>
  <si>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</si>
  <si>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</si>
  <si>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</si>
  <si>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</si>
  <si>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</si>
  <si>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</si>
  <si>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</si>
  <si>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</si>
  <si>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</si>
  <si>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</si>
  <si>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</si>
  <si>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</si>
  <si>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</si>
  <si>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</si>
  <si>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</si>
  <si>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</si>
  <si>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</si>
  <si>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A01102</t>
  </si>
  <si>
    <t>101央債甲2</t>
  </si>
  <si>
    <t>-</t>
  </si>
  <si>
    <t>A04105</t>
  </si>
  <si>
    <t>104央債甲5</t>
  </si>
  <si>
    <t>A09101</t>
  </si>
  <si>
    <t>109央債甲1</t>
  </si>
  <si>
    <t>A13101</t>
  </si>
  <si>
    <t>113央債甲1</t>
  </si>
  <si>
    <t>A13201</t>
  </si>
  <si>
    <t>113央債乙1</t>
  </si>
  <si>
    <t>B618DA</t>
  </si>
  <si>
    <t>P11台積6A</t>
  </si>
  <si>
    <t>B644D9</t>
  </si>
  <si>
    <t>P13鴻海2B</t>
  </si>
  <si>
    <t>B903XG</t>
  </si>
  <si>
    <t>P09台電3A</t>
  </si>
  <si>
    <t>B903Y9</t>
  </si>
  <si>
    <t>P11台電3A</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</si>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</sst>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s>
  <fonts count="50">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25"/>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30" fillId="0" borderId="0" applyFont="0" applyFill="0" applyBorder="0" applyAlignment="0" applyProtection="0"/>
    <xf numFmtId="0" fontId="35" fillId="22" borderId="2"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3" applyNumberFormat="0" applyFill="0" applyAlignment="0" applyProtection="0"/>
    <xf numFmtId="0" fontId="30" fillId="23" borderId="4" applyNumberFormat="0" applyFont="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53">
    <xf numFmtId="0" fontId="0" fillId="0" borderId="0" xfId="0" applyAlignment="1">
      <alignment/>
    </xf>
    <xf numFmtId="0" fontId="21" fillId="0" borderId="0" xfId="0" applyFont="1" applyAlignment="1">
      <alignment/>
    </xf>
    <xf numFmtId="0" fontId="21" fillId="0" borderId="0" xfId="0" applyFont="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176" fontId="21" fillId="0" borderId="11" xfId="0" applyNumberFormat="1" applyFont="1" applyBorder="1" applyAlignment="1">
      <alignment horizontal="right" wrapText="1"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0" fontId="21" fillId="0" borderId="11" xfId="0" applyFont="1" applyBorder="1" applyAlignment="1">
      <alignment horizontal="right" shrinkToFit="1"/>
    </xf>
    <xf numFmtId="0" fontId="21" fillId="0" borderId="11" xfId="0" applyFont="1" applyBorder="1" applyAlignment="1">
      <alignment horizontal="right" wrapText="1"/>
    </xf>
    <xf numFmtId="0" fontId="21" fillId="0" borderId="0" xfId="0" applyFont="1" applyAlignment="1">
      <alignment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176" fontId="21" fillId="0" borderId="15" xfId="0" applyNumberFormat="1" applyFont="1" applyBorder="1" applyAlignment="1">
      <alignment horizontal="right" vertical="top" shrinkToFit="1"/>
    </xf>
    <xf numFmtId="0" fontId="21" fillId="0" borderId="10" xfId="0" applyFont="1" applyBorder="1" applyAlignment="1">
      <alignment horizontal="right" vertical="center" wrapText="1"/>
    </xf>
    <xf numFmtId="0" fontId="24" fillId="0" borderId="10" xfId="0" applyFont="1" applyBorder="1" applyAlignment="1">
      <alignment horizontal="right" vertical="center" wrapText="1"/>
    </xf>
    <xf numFmtId="177" fontId="21" fillId="0" borderId="10" xfId="0" applyNumberFormat="1" applyFont="1" applyBorder="1" applyAlignment="1">
      <alignment horizontal="right" vertical="center" wrapText="1"/>
    </xf>
    <xf numFmtId="0" fontId="21" fillId="0" borderId="15" xfId="0" applyFont="1" applyBorder="1" applyAlignment="1">
      <alignment horizontal="right" vertical="top" wrapText="1" shrinkToFit="1"/>
    </xf>
    <xf numFmtId="0" fontId="23" fillId="0" borderId="15" xfId="0" applyFont="1" applyBorder="1" applyAlignment="1">
      <alignment horizontal="right" vertical="top" wrapText="1" shrinkToFit="1"/>
    </xf>
    <xf numFmtId="0" fontId="21"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0" xfId="0" applyNumberFormat="1" applyFont="1" applyAlignment="1">
      <alignment horizontal="left" vertical="center"/>
    </xf>
    <xf numFmtId="178" fontId="48" fillId="0" borderId="0" xfId="0" applyNumberFormat="1" applyFont="1" applyAlignment="1">
      <alignment horizontal="right" vertical="center"/>
    </xf>
    <xf numFmtId="179" fontId="48" fillId="0" borderId="0" xfId="0" applyNumberFormat="1" applyFont="1" applyAlignment="1">
      <alignment horizontal="right" vertical="center"/>
    </xf>
    <xf numFmtId="180" fontId="48" fillId="0" borderId="0" xfId="0" applyNumberFormat="1" applyFont="1" applyAlignment="1">
      <alignment horizontal="right" vertical="center"/>
    </xf>
    <xf numFmtId="181" fontId="48" fillId="0" borderId="0" xfId="0" applyNumberFormat="1" applyFont="1" applyAlignment="1">
      <alignment horizontal="right" vertical="center"/>
    </xf>
    <xf numFmtId="3" fontId="48" fillId="0" borderId="0" xfId="0" applyNumberFormat="1" applyFont="1" applyAlignment="1">
      <alignment horizontal="right" vertical="center"/>
    </xf>
    <xf numFmtId="182" fontId="48" fillId="0" borderId="0" xfId="0" applyNumberFormat="1" applyFont="1" applyAlignment="1">
      <alignment horizontal="right" vertical="center"/>
    </xf>
    <xf numFmtId="0" fontId="21" fillId="0" borderId="0" xfId="0" applyFont="1" applyAlignment="1">
      <alignment horizontal="center" wrapText="1"/>
    </xf>
    <xf numFmtId="0" fontId="21" fillId="0" borderId="0" xfId="0" applyFont="1" applyAlignment="1">
      <alignment vertical="top"/>
    </xf>
    <xf numFmtId="49" fontId="21" fillId="0" borderId="16" xfId="0" applyNumberFormat="1" applyFont="1" applyBorder="1" applyAlignment="1">
      <alignment horizontal="left"/>
    </xf>
    <xf numFmtId="49" fontId="21" fillId="0" borderId="16" xfId="0" applyNumberFormat="1" applyFont="1" applyBorder="1" applyAlignment="1">
      <alignment horizontal="center" wrapText="1"/>
    </xf>
    <xf numFmtId="176" fontId="21" fillId="0" borderId="16" xfId="0" applyNumberFormat="1" applyFont="1" applyBorder="1" applyAlignment="1">
      <alignment horizontal="center" wrapText="1"/>
    </xf>
    <xf numFmtId="0" fontId="21" fillId="0" borderId="16" xfId="0" applyFont="1" applyBorder="1" applyAlignment="1">
      <alignment horizontal="center"/>
    </xf>
    <xf numFmtId="0" fontId="21" fillId="0" borderId="16" xfId="0" applyFont="1" applyBorder="1" applyAlignment="1">
      <alignment horizontal="center" wrapText="1"/>
    </xf>
    <xf numFmtId="177" fontId="21" fillId="0" borderId="16" xfId="0" applyNumberFormat="1" applyFont="1" applyBorder="1" applyAlignment="1">
      <alignment horizontal="center" wrapText="1"/>
    </xf>
    <xf numFmtId="3" fontId="21" fillId="0" borderId="16" xfId="0" applyNumberFormat="1" applyFont="1" applyBorder="1" applyAlignment="1">
      <alignment horizontal="right" wrapText="1"/>
    </xf>
    <xf numFmtId="182" fontId="21" fillId="0" borderId="16" xfId="0" applyNumberFormat="1" applyFont="1" applyBorder="1" applyAlignment="1">
      <alignment horizontal="right" wrapText="1"/>
    </xf>
    <xf numFmtId="0" fontId="21" fillId="0" borderId="0" xfId="0" applyFont="1" applyAlignment="1">
      <alignment horizontal="right" vertical="top" wrapText="1"/>
    </xf>
    <xf numFmtId="0" fontId="21" fillId="33" borderId="0" xfId="0" applyFont="1" applyFill="1" applyAlignment="1">
      <alignment horizontal="left" vertical="top"/>
    </xf>
    <xf numFmtId="0" fontId="21"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left" vertical="top"/>
    </xf>
    <xf numFmtId="0" fontId="26" fillId="33" borderId="0" xfId="0" applyFont="1" applyFill="1" applyAlignment="1">
      <alignment horizontal="left" vertical="top"/>
    </xf>
    <xf numFmtId="0" fontId="27" fillId="0" borderId="0" xfId="0" applyFont="1" applyAlignment="1">
      <alignment horizontal="left"/>
    </xf>
    <xf numFmtId="0" fontId="28" fillId="0" borderId="0" xfId="0" applyFont="1" applyAlignment="1">
      <alignment horizontal="left" indent="2"/>
    </xf>
    <xf numFmtId="0" fontId="21" fillId="33" borderId="0" xfId="0" applyFont="1" applyFill="1" applyAlignment="1">
      <alignment/>
    </xf>
    <xf numFmtId="0" fontId="49"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40425\WebBD202404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dos230"/>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84"/>
      <sheetName val="BDwos075"/>
      <sheetName val="BDwos076"/>
      <sheetName val="BDwos077"/>
      <sheetName val="BDmos018"/>
      <sheetName val="BDmos019"/>
      <sheetName val="BDmos026"/>
      <sheetName val="BDmos040"/>
      <sheetName val="BDmos041"/>
      <sheetName val="BDmos042"/>
      <sheetName val="BDmos043"/>
      <sheetName val="BDmos084"/>
      <sheetName val="BDmos075"/>
      <sheetName val="BDmos076"/>
      <sheetName val="BDmos077"/>
      <sheetName val="BDmos051"/>
      <sheetName val="BDmos052"/>
      <sheetName val="BDmos053"/>
      <sheetName val="BDmos044"/>
      <sheetName val="BDmos045"/>
      <sheetName val="BDmos046"/>
      <sheetName val="BDmos047"/>
      <sheetName val="BDmos085"/>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21"/>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50</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7.17</v>
      </c>
      <c r="D5" s="26">
        <v>7.73</v>
      </c>
      <c r="E5" s="27">
        <v>99.7994</v>
      </c>
      <c r="F5" s="27">
        <v>99.7994</v>
      </c>
      <c r="G5" s="27">
        <v>99.7994</v>
      </c>
      <c r="H5" s="28">
        <v>-3.3974</v>
      </c>
      <c r="I5" s="29" t="s">
        <v>24</v>
      </c>
      <c r="J5" s="27">
        <v>1.6525</v>
      </c>
      <c r="K5" s="27">
        <v>1.6525</v>
      </c>
      <c r="L5" s="27">
        <v>1.6525</v>
      </c>
      <c r="M5" s="28">
        <v>0.4628</v>
      </c>
      <c r="N5" s="29">
        <v>0</v>
      </c>
      <c r="O5" s="30">
        <v>149699112</v>
      </c>
      <c r="P5" s="31">
        <v>1.5</v>
      </c>
    </row>
    <row r="6" spans="1:16" ht="14.25">
      <c r="A6" s="24" t="s">
        <v>25</v>
      </c>
      <c r="B6" s="25" t="s">
        <v>26</v>
      </c>
      <c r="C6" s="26">
        <v>0.86</v>
      </c>
      <c r="D6" s="26">
        <v>0.88</v>
      </c>
      <c r="E6" s="27">
        <v>100.1922</v>
      </c>
      <c r="F6" s="27">
        <v>100.1922</v>
      </c>
      <c r="G6" s="27">
        <v>100.1922</v>
      </c>
      <c r="H6" s="28">
        <v>-0.3493</v>
      </c>
      <c r="I6" s="29" t="s">
        <v>24</v>
      </c>
      <c r="J6" s="27">
        <v>1.4</v>
      </c>
      <c r="K6" s="27">
        <v>1.4</v>
      </c>
      <c r="L6" s="27">
        <v>1.4</v>
      </c>
      <c r="M6" s="28">
        <v>0.3975</v>
      </c>
      <c r="N6" s="29">
        <v>0</v>
      </c>
      <c r="O6" s="30">
        <v>100192228</v>
      </c>
      <c r="P6" s="31">
        <v>1</v>
      </c>
    </row>
    <row r="7" spans="1:16" s="33" customFormat="1" ht="14.25">
      <c r="A7" s="24" t="s">
        <v>27</v>
      </c>
      <c r="B7" s="25" t="s">
        <v>28</v>
      </c>
      <c r="C7" s="26">
        <v>0.69</v>
      </c>
      <c r="D7" s="26">
        <v>0.71</v>
      </c>
      <c r="E7" s="27">
        <v>99.3888</v>
      </c>
      <c r="F7" s="27">
        <v>99.3888</v>
      </c>
      <c r="G7" s="27">
        <v>99.3888</v>
      </c>
      <c r="H7" s="28">
        <v>0.0178</v>
      </c>
      <c r="I7" s="29" t="s">
        <v>24</v>
      </c>
      <c r="J7" s="27">
        <v>1.383</v>
      </c>
      <c r="K7" s="27">
        <v>1.383</v>
      </c>
      <c r="L7" s="27">
        <v>1.383</v>
      </c>
      <c r="M7" s="28">
        <v>-0.0155</v>
      </c>
      <c r="N7" s="29">
        <v>0</v>
      </c>
      <c r="O7" s="30">
        <v>397555320</v>
      </c>
      <c r="P7" s="31">
        <v>4</v>
      </c>
    </row>
    <row r="8" spans="1:16" ht="14.25">
      <c r="A8" s="24" t="s">
        <v>29</v>
      </c>
      <c r="B8" s="25" t="s">
        <v>30</v>
      </c>
      <c r="C8" s="26">
        <v>1.65</v>
      </c>
      <c r="D8" s="26">
        <v>1.69</v>
      </c>
      <c r="E8" s="27">
        <v>99.5846</v>
      </c>
      <c r="F8" s="27">
        <v>99.5846</v>
      </c>
      <c r="G8" s="27">
        <v>99.5846</v>
      </c>
      <c r="H8" s="28">
        <v>0.1097</v>
      </c>
      <c r="I8" s="29" t="s">
        <v>24</v>
      </c>
      <c r="J8" s="27">
        <v>1.375</v>
      </c>
      <c r="K8" s="27">
        <v>1.375</v>
      </c>
      <c r="L8" s="27">
        <v>1.375</v>
      </c>
      <c r="M8" s="28">
        <v>-0.065</v>
      </c>
      <c r="N8" s="29">
        <v>0</v>
      </c>
      <c r="O8" s="30">
        <v>49792275</v>
      </c>
      <c r="P8" s="31">
        <v>0.5</v>
      </c>
    </row>
    <row r="9" spans="1:16" ht="14.25">
      <c r="A9" s="24" t="s">
        <v>31</v>
      </c>
      <c r="B9" s="25" t="s">
        <v>32</v>
      </c>
      <c r="C9" s="26">
        <v>1.84</v>
      </c>
      <c r="D9" s="26">
        <v>1.88</v>
      </c>
      <c r="E9" s="27">
        <v>99.4566</v>
      </c>
      <c r="F9" s="27">
        <v>99.4584</v>
      </c>
      <c r="G9" s="27">
        <v>99.4575</v>
      </c>
      <c r="H9" s="28">
        <v>0.0672</v>
      </c>
      <c r="I9" s="29" t="s">
        <v>24</v>
      </c>
      <c r="J9" s="27">
        <v>1.42</v>
      </c>
      <c r="K9" s="27">
        <v>1.419</v>
      </c>
      <c r="L9" s="27">
        <v>1.4195</v>
      </c>
      <c r="M9" s="28">
        <v>-0.0353</v>
      </c>
      <c r="N9" s="29">
        <v>0</v>
      </c>
      <c r="O9" s="30">
        <v>198915068</v>
      </c>
      <c r="P9" s="31">
        <v>2</v>
      </c>
    </row>
    <row r="10" spans="1:16" ht="14.25">
      <c r="A10" s="24" t="s">
        <v>33</v>
      </c>
      <c r="B10" s="25" t="s">
        <v>34</v>
      </c>
      <c r="C10" s="26">
        <v>3.31</v>
      </c>
      <c r="D10" s="26">
        <v>3.48</v>
      </c>
      <c r="E10" s="27">
        <v>99.3798</v>
      </c>
      <c r="F10" s="27">
        <v>99.3963</v>
      </c>
      <c r="G10" s="27">
        <v>99.3881</v>
      </c>
      <c r="H10" s="28">
        <v>-1.1921</v>
      </c>
      <c r="I10" s="29" t="s">
        <v>24</v>
      </c>
      <c r="J10" s="27">
        <v>1.935</v>
      </c>
      <c r="K10" s="27">
        <v>1.93</v>
      </c>
      <c r="L10" s="27">
        <v>1.9325</v>
      </c>
      <c r="M10" s="28">
        <v>0.356</v>
      </c>
      <c r="N10" s="29">
        <v>0</v>
      </c>
      <c r="O10" s="30">
        <v>397552200</v>
      </c>
      <c r="P10" s="31">
        <v>4</v>
      </c>
    </row>
    <row r="11" spans="1:16" ht="14.25">
      <c r="A11" s="24" t="s">
        <v>35</v>
      </c>
      <c r="B11" s="25" t="s">
        <v>36</v>
      </c>
      <c r="C11" s="26">
        <v>4.73</v>
      </c>
      <c r="D11" s="26">
        <v>4.99</v>
      </c>
      <c r="E11" s="27">
        <v>99.9998</v>
      </c>
      <c r="F11" s="27">
        <v>99.9998</v>
      </c>
      <c r="G11" s="27">
        <v>99.9998</v>
      </c>
      <c r="H11" s="28">
        <v>99.9998</v>
      </c>
      <c r="I11" s="29" t="s">
        <v>24</v>
      </c>
      <c r="J11" s="27">
        <v>1.8</v>
      </c>
      <c r="K11" s="27">
        <v>1.8</v>
      </c>
      <c r="L11" s="27">
        <v>1.8</v>
      </c>
      <c r="M11" s="28">
        <v>0</v>
      </c>
      <c r="N11" s="29">
        <v>0</v>
      </c>
      <c r="O11" s="30">
        <v>99999826</v>
      </c>
      <c r="P11" s="31">
        <v>1</v>
      </c>
    </row>
    <row r="12" spans="1:16" ht="14.25">
      <c r="A12" s="24" t="s">
        <v>37</v>
      </c>
      <c r="B12" s="25" t="s">
        <v>38</v>
      </c>
      <c r="C12" s="26">
        <v>1.2</v>
      </c>
      <c r="D12" s="26">
        <v>1.23</v>
      </c>
      <c r="E12" s="27">
        <v>98.6117</v>
      </c>
      <c r="F12" s="27">
        <v>98.6177</v>
      </c>
      <c r="G12" s="27">
        <v>98.6147</v>
      </c>
      <c r="H12" s="28">
        <v>-0.2092</v>
      </c>
      <c r="I12" s="29" t="s">
        <v>24</v>
      </c>
      <c r="J12" s="27">
        <v>1.705</v>
      </c>
      <c r="K12" s="27">
        <v>1.7</v>
      </c>
      <c r="L12" s="27">
        <v>1.7025</v>
      </c>
      <c r="M12" s="28">
        <v>0.1825</v>
      </c>
      <c r="N12" s="29">
        <v>0</v>
      </c>
      <c r="O12" s="30">
        <v>394458836</v>
      </c>
      <c r="P12" s="31">
        <v>4</v>
      </c>
    </row>
    <row r="13" spans="1:16" ht="14.25">
      <c r="A13" s="24" t="s">
        <v>39</v>
      </c>
      <c r="B13" s="25" t="s">
        <v>40</v>
      </c>
      <c r="C13" s="26">
        <v>1.17</v>
      </c>
      <c r="D13" s="26">
        <v>1.22</v>
      </c>
      <c r="E13" s="27">
        <v>99.9323</v>
      </c>
      <c r="F13" s="27">
        <v>99.9383</v>
      </c>
      <c r="G13" s="27">
        <v>99.9353</v>
      </c>
      <c r="H13" s="28">
        <v>-0.2184</v>
      </c>
      <c r="I13" s="29" t="s">
        <v>24</v>
      </c>
      <c r="J13" s="27">
        <v>1.705</v>
      </c>
      <c r="K13" s="27">
        <v>1.7</v>
      </c>
      <c r="L13" s="27">
        <v>1.7025</v>
      </c>
      <c r="M13" s="28">
        <v>0.1825</v>
      </c>
      <c r="N13" s="29">
        <v>0</v>
      </c>
      <c r="O13" s="30">
        <v>399741248</v>
      </c>
      <c r="P13" s="31">
        <v>4</v>
      </c>
    </row>
    <row r="14" spans="1:16" ht="14.25">
      <c r="A14" s="34" t="s">
        <v>41</v>
      </c>
      <c r="B14" s="35"/>
      <c r="C14" s="36"/>
      <c r="D14" s="36"/>
      <c r="E14" s="37"/>
      <c r="F14" s="37"/>
      <c r="G14" s="38"/>
      <c r="H14" s="37"/>
      <c r="I14" s="38"/>
      <c r="J14" s="39"/>
      <c r="K14" s="39"/>
      <c r="L14" s="39"/>
      <c r="M14" s="39"/>
      <c r="N14" s="39"/>
      <c r="O14" s="40">
        <f>SUM(O5:O13)</f>
        <v>2187906113</v>
      </c>
      <c r="P14" s="41">
        <f>SUM(P5:P13)</f>
        <v>22</v>
      </c>
    </row>
    <row r="15" spans="1:16" ht="14.25">
      <c r="A15" s="42" t="s">
        <v>42</v>
      </c>
      <c r="B15" s="42"/>
      <c r="C15" s="43" t="s">
        <v>43</v>
      </c>
      <c r="D15" s="44"/>
      <c r="E15" s="44"/>
      <c r="F15" s="44"/>
      <c r="G15" s="44"/>
      <c r="H15" s="44"/>
      <c r="I15" s="44"/>
      <c r="J15" s="44"/>
      <c r="K15" s="44"/>
      <c r="L15" s="44"/>
      <c r="M15" s="44"/>
      <c r="N15" s="44"/>
      <c r="O15" s="44"/>
      <c r="P15" s="44"/>
    </row>
    <row r="16" spans="1:16" ht="14.25">
      <c r="A16" s="45"/>
      <c r="B16" s="46"/>
      <c r="C16" s="47" t="s">
        <v>44</v>
      </c>
      <c r="D16" s="46"/>
      <c r="E16" s="46"/>
      <c r="F16" s="46"/>
      <c r="G16" s="46"/>
      <c r="H16" s="46"/>
      <c r="I16" s="46"/>
      <c r="J16" s="46"/>
      <c r="K16" s="46"/>
      <c r="L16" s="46"/>
      <c r="M16" s="46"/>
      <c r="N16" s="46"/>
      <c r="O16" s="46"/>
      <c r="P16" s="46"/>
    </row>
    <row r="17" spans="2:3" ht="14.25">
      <c r="B17" s="48"/>
      <c r="C17" s="47" t="s">
        <v>45</v>
      </c>
    </row>
    <row r="18" spans="2:3" ht="14.25">
      <c r="B18" s="49"/>
      <c r="C18" s="47" t="s">
        <v>46</v>
      </c>
    </row>
    <row r="19" ht="14.25">
      <c r="C19" s="47" t="s">
        <v>47</v>
      </c>
    </row>
    <row r="20" ht="14.25">
      <c r="C20" s="50" t="s">
        <v>48</v>
      </c>
    </row>
    <row r="21" ht="14.25">
      <c r="C21" s="50" t="s">
        <v>49</v>
      </c>
    </row>
  </sheetData>
  <sheetProtection/>
  <mergeCells count="5">
    <mergeCell ref="A1:P1"/>
    <mergeCell ref="A3:B3"/>
    <mergeCell ref="E3:I3"/>
    <mergeCell ref="J3:N3"/>
    <mergeCell ref="A15:B15"/>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System)&amp;R&amp;"新細明體,標準"&amp;8製表時間：113/04/25  16:26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蔡瑋銘</dc:creator>
  <cp:keywords/>
  <dc:description/>
  <cp:lastModifiedBy>蔡瑋銘</cp:lastModifiedBy>
  <dcterms:created xsi:type="dcterms:W3CDTF">2024-04-25T08:27:28Z</dcterms:created>
  <dcterms:modified xsi:type="dcterms:W3CDTF">2024-04-25T08:27:29Z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