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'BDmcs009'!$A$2:$J$106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<sst xmlns="http://schemas.openxmlformats.org/spreadsheetml/2006/main" count="315" uniqueCount="153">
  <si>
    <t>月份 Month：2019/04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</si>
  <si>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</si>
  <si>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</si>
  <si>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</si>
  <si>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</si>
  <si>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</si>
  <si>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</si>
  <si>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</si>
  <si>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</si>
  <si>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</si>
  <si>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</si>
  <si>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</si>
  <si>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</si>
  <si>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</si>
  <si>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</si>
  <si>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</si>
  <si>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</si>
  <si>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068</t>
  </si>
  <si>
    <t>玉山銀行</t>
  </si>
  <si>
    <t>116</t>
  </si>
  <si>
    <t>日盛證券</t>
  </si>
  <si>
    <t>224</t>
  </si>
  <si>
    <t>中國信託銀行</t>
  </si>
  <si>
    <t>304</t>
  </si>
  <si>
    <t>萬通票券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</si>
  <si>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</si>
  <si>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</si>
  <si>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</si>
  <si>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</si>
  <si>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</si>
  <si>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</si>
  <si>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</si>
  <si>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</si>
  <si>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</si>
  <si>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</si>
  <si>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</si>
  <si>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</si>
  <si>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</si>
  <si>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</si>
  <si>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</t>
  </si>
  <si>
    <t>NZD</t>
  </si>
  <si>
    <t>NZD 合計</t>
  </si>
  <si>
    <t>TWD</t>
  </si>
  <si>
    <t>054</t>
  </si>
  <si>
    <t>王道商業銀行</t>
  </si>
  <si>
    <t>055</t>
  </si>
  <si>
    <t>德意志銀行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</si>
  <si>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</si>
  <si>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</si>
  <si>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</si>
  <si>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</si>
  <si>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</si>
  <si>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</si>
  <si>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</si>
  <si>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</si>
  <si>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</si>
  <si>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</si>
  <si>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</si>
  <si>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</si>
  <si>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</si>
  <si>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</si>
  <si>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</si>
  <si>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</si>
  <si>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</si>
  <si>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</si>
  <si>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</si>
  <si>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</si>
  <si>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</si>
  <si>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</si>
  <si>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</si>
  <si>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</si>
  <si>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</si>
  <si>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</si>
  <si>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</si>
  <si>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</si>
  <si>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</si>
  <si>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</si>
  <si>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</si>
  <si>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</si>
  <si>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</si>
  <si>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</si>
  <si>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</si>
  <si>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</si>
  <si>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</si>
  <si>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</si>
  <si>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</si>
  <si>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</si>
  <si>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</si>
  <si>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</si>
  <si>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</si>
  <si>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</si>
  <si>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</si>
  <si>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</si>
  <si>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</si>
  <si>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</si>
  <si>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</si>
  <si>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</si>
  <si>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</si>
  <si>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</si>
  <si>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</si>
  <si>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</si>
  <si>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</si>
  <si>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</si>
  <si>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</si>
  <si>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</si>
  <si>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</si>
  <si>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</si>
  <si>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</si>
  <si>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</si>
  <si>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</si>
  <si>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</si>
  <si>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</si>
  <si>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</si>
  <si>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</si>
  <si>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</si>
  <si>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</si>
  <si>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</si>
  <si>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</si>
  <si>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</si>
  <si>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</si>
  <si>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</si>
  <si>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</si>
  <si>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</si>
  <si>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</si>
  <si>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</si>
  <si>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</si>
  <si>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</si>
  <si>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</si>
  <si>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</si>
  <si>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</si>
  <si>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</si>
  <si>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</si>
  <si>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</si>
  <si>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</si>
  <si>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</si>
  <si>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</si>
  <si>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</si>
  <si>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</si>
  <si>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</si>
  <si>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</si>
  <si>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</si>
  <si>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</si>
  <si>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</si>
  <si>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</si>
  <si>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</si>
  <si>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</si>
  <si>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</si>
  <si>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</si>
  <si>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</si>
  <si>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</t>
  </si>
  <si>
    <t>USD</t>
  </si>
  <si>
    <t>USD 合計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</si>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</sst>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4\WebBD201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152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39952000</v>
      </c>
      <c r="F5" s="19">
        <v>0</v>
      </c>
      <c r="G5" s="19">
        <v>0</v>
      </c>
      <c r="H5" s="19">
        <v>0</v>
      </c>
      <c r="I5" s="19">
        <v>0</v>
      </c>
      <c r="J5" s="19">
        <v>39952000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0</v>
      </c>
      <c r="F6" s="19">
        <v>0</v>
      </c>
      <c r="G6" s="19">
        <v>63619447.44</v>
      </c>
      <c r="H6" s="19">
        <v>59158050.43</v>
      </c>
      <c r="I6" s="19">
        <v>0</v>
      </c>
      <c r="J6" s="19">
        <v>122777497.87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20332098</v>
      </c>
      <c r="E7" s="19">
        <v>20335834</v>
      </c>
      <c r="F7" s="19">
        <v>0</v>
      </c>
      <c r="G7" s="19">
        <v>0</v>
      </c>
      <c r="H7" s="19">
        <v>0</v>
      </c>
      <c r="I7" s="19">
        <v>0</v>
      </c>
      <c r="J7" s="19">
        <v>40667932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20390235.97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20390235.97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60899634</v>
      </c>
      <c r="H9" s="19">
        <v>30353707</v>
      </c>
      <c r="I9" s="19">
        <v>0</v>
      </c>
      <c r="J9" s="19">
        <v>91253341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257751584.94</v>
      </c>
      <c r="H10" s="19">
        <v>256720556.37</v>
      </c>
      <c r="I10" s="19">
        <v>0</v>
      </c>
      <c r="J10" s="19">
        <v>514472141.31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0</v>
      </c>
      <c r="E11" s="19">
        <v>20390235.97</v>
      </c>
      <c r="F11" s="19">
        <v>0</v>
      </c>
      <c r="G11" s="19">
        <v>152876760.72</v>
      </c>
      <c r="H11" s="19">
        <v>132968702.29</v>
      </c>
      <c r="I11" s="19">
        <v>0</v>
      </c>
      <c r="J11" s="19">
        <v>306235698.98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2037620.63</v>
      </c>
      <c r="H12" s="19">
        <v>2034050.87</v>
      </c>
      <c r="I12" s="19">
        <v>0</v>
      </c>
      <c r="J12" s="19">
        <v>4071671.5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0</v>
      </c>
      <c r="E13" s="19">
        <v>0</v>
      </c>
      <c r="F13" s="19">
        <v>0</v>
      </c>
      <c r="G13" s="19">
        <v>27080758.51</v>
      </c>
      <c r="H13" s="19">
        <v>27016026.02</v>
      </c>
      <c r="I13" s="19">
        <v>0</v>
      </c>
      <c r="J13" s="19">
        <v>54096784.53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0</v>
      </c>
      <c r="E14" s="19">
        <v>0</v>
      </c>
      <c r="F14" s="19">
        <v>0</v>
      </c>
      <c r="G14" s="19">
        <v>123241864.89</v>
      </c>
      <c r="H14" s="19">
        <v>116716455.97</v>
      </c>
      <c r="I14" s="19">
        <v>0</v>
      </c>
      <c r="J14" s="19">
        <v>239958320.86</v>
      </c>
    </row>
    <row r="15" spans="1:10" ht="14.25" outlineLevel="2">
      <c r="A15" s="17" t="s">
        <v>16</v>
      </c>
      <c r="B15" s="17" t="s">
        <v>37</v>
      </c>
      <c r="C15" s="18" t="s">
        <v>38</v>
      </c>
      <c r="D15" s="19">
        <v>0</v>
      </c>
      <c r="E15" s="19">
        <v>0</v>
      </c>
      <c r="F15" s="19">
        <v>0</v>
      </c>
      <c r="G15" s="19">
        <v>75463257.38</v>
      </c>
      <c r="H15" s="19">
        <v>91823384.71</v>
      </c>
      <c r="I15" s="19">
        <v>0</v>
      </c>
      <c r="J15" s="19">
        <v>167286642.09</v>
      </c>
    </row>
    <row r="16" spans="1:10" s="25" customFormat="1" ht="49.5" customHeight="1" outlineLevel="1">
      <c r="A16" s="21" t="s">
        <v>39</v>
      </c>
      <c r="B16" s="22"/>
      <c r="C16" s="23"/>
      <c r="D16" s="24">
        <f>SUBTOTAL(9,D5:D15)</f>
        <v>40722333.97</v>
      </c>
      <c r="E16" s="24">
        <f>SUBTOTAL(9,E5:E15)</f>
        <v>80678069.97</v>
      </c>
      <c r="F16" s="24">
        <f>SUBTOTAL(9,F5:F15)</f>
        <v>0</v>
      </c>
      <c r="G16" s="24">
        <f>SUBTOTAL(9,G5:G15)</f>
        <v>762970928.51</v>
      </c>
      <c r="H16" s="24">
        <f>SUBTOTAL(9,H5:H15)</f>
        <v>716790933.6600001</v>
      </c>
      <c r="I16" s="24">
        <f>SUBTOTAL(9,I5:I15)</f>
        <v>0</v>
      </c>
      <c r="J16" s="24">
        <f>SUBTOTAL(9,J5:J15)</f>
        <v>1601162266.11</v>
      </c>
    </row>
    <row r="17" spans="1:10" ht="14.25" outlineLevel="2">
      <c r="A17" s="17" t="s">
        <v>40</v>
      </c>
      <c r="B17" s="17" t="s">
        <v>37</v>
      </c>
      <c r="C17" s="18" t="s">
        <v>38</v>
      </c>
      <c r="D17" s="19">
        <v>503610</v>
      </c>
      <c r="E17" s="19">
        <v>504710</v>
      </c>
      <c r="F17" s="19">
        <v>0</v>
      </c>
      <c r="G17" s="19">
        <v>0</v>
      </c>
      <c r="H17" s="19">
        <v>0</v>
      </c>
      <c r="I17" s="19">
        <v>0</v>
      </c>
      <c r="J17" s="19">
        <v>1008320</v>
      </c>
    </row>
    <row r="18" spans="1:10" s="25" customFormat="1" ht="49.5" customHeight="1" outlineLevel="1">
      <c r="A18" s="26" t="s">
        <v>41</v>
      </c>
      <c r="B18" s="22"/>
      <c r="C18" s="23"/>
      <c r="D18" s="24">
        <f>SUBTOTAL(9,D17:D17)</f>
        <v>503610</v>
      </c>
      <c r="E18" s="24">
        <f>SUBTOTAL(9,E17:E17)</f>
        <v>504710</v>
      </c>
      <c r="F18" s="24">
        <f>SUBTOTAL(9,F17:F17)</f>
        <v>0</v>
      </c>
      <c r="G18" s="24">
        <f>SUBTOTAL(9,G17:G17)</f>
        <v>0</v>
      </c>
      <c r="H18" s="24">
        <f>SUBTOTAL(9,H17:H17)</f>
        <v>0</v>
      </c>
      <c r="I18" s="24">
        <f>SUBTOTAL(9,I17:I17)</f>
        <v>0</v>
      </c>
      <c r="J18" s="24">
        <f>SUBTOTAL(9,J17:J17)</f>
        <v>1008320</v>
      </c>
    </row>
    <row r="19" spans="1:10" ht="14.25" outlineLevel="2">
      <c r="A19" s="17" t="s">
        <v>42</v>
      </c>
      <c r="B19" s="17" t="s">
        <v>43</v>
      </c>
      <c r="C19" s="18" t="s">
        <v>44</v>
      </c>
      <c r="D19" s="27">
        <v>0</v>
      </c>
      <c r="E19" s="27">
        <v>0</v>
      </c>
      <c r="F19" s="27">
        <v>0</v>
      </c>
      <c r="G19" s="27">
        <v>6301602949</v>
      </c>
      <c r="H19" s="27">
        <v>7302237759</v>
      </c>
      <c r="I19" s="27">
        <v>0</v>
      </c>
      <c r="J19" s="27">
        <v>13603840708</v>
      </c>
    </row>
    <row r="20" spans="1:10" ht="14.25" outlineLevel="2">
      <c r="A20" s="17" t="s">
        <v>42</v>
      </c>
      <c r="B20" s="17" t="s">
        <v>45</v>
      </c>
      <c r="C20" s="18" t="s">
        <v>46</v>
      </c>
      <c r="D20" s="27">
        <v>0</v>
      </c>
      <c r="E20" s="27">
        <v>0</v>
      </c>
      <c r="F20" s="27">
        <v>18445076961</v>
      </c>
      <c r="G20" s="27">
        <v>0</v>
      </c>
      <c r="H20" s="27">
        <v>0</v>
      </c>
      <c r="I20" s="27">
        <v>19385772124</v>
      </c>
      <c r="J20" s="27">
        <v>37830849085</v>
      </c>
    </row>
    <row r="21" spans="1:10" ht="14.25" outlineLevel="2">
      <c r="A21" s="17" t="s">
        <v>42</v>
      </c>
      <c r="B21" s="17" t="s">
        <v>47</v>
      </c>
      <c r="C21" s="18" t="s">
        <v>48</v>
      </c>
      <c r="D21" s="27">
        <v>0</v>
      </c>
      <c r="E21" s="27">
        <v>0</v>
      </c>
      <c r="F21" s="27">
        <v>1100013316</v>
      </c>
      <c r="G21" s="27">
        <v>11800153416</v>
      </c>
      <c r="H21" s="27">
        <v>12093300110</v>
      </c>
      <c r="I21" s="27">
        <v>1100013316</v>
      </c>
      <c r="J21" s="27">
        <v>26093480158</v>
      </c>
    </row>
    <row r="22" spans="1:10" ht="14.25" outlineLevel="2">
      <c r="A22" s="17" t="s">
        <v>42</v>
      </c>
      <c r="B22" s="17" t="s">
        <v>49</v>
      </c>
      <c r="C22" s="18" t="s">
        <v>50</v>
      </c>
      <c r="D22" s="27">
        <v>0</v>
      </c>
      <c r="E22" s="27">
        <v>0</v>
      </c>
      <c r="F22" s="27">
        <v>0</v>
      </c>
      <c r="G22" s="27">
        <v>29432707013</v>
      </c>
      <c r="H22" s="27">
        <v>32759325461</v>
      </c>
      <c r="I22" s="27">
        <v>0</v>
      </c>
      <c r="J22" s="27">
        <v>62192032474</v>
      </c>
    </row>
    <row r="23" spans="1:10" ht="14.25" outlineLevel="2">
      <c r="A23" s="17" t="s">
        <v>42</v>
      </c>
      <c r="B23" s="17" t="s">
        <v>51</v>
      </c>
      <c r="C23" s="18" t="s">
        <v>52</v>
      </c>
      <c r="D23" s="27">
        <v>0</v>
      </c>
      <c r="E23" s="27">
        <v>0</v>
      </c>
      <c r="F23" s="27">
        <v>3907990172</v>
      </c>
      <c r="G23" s="27">
        <v>63837475977</v>
      </c>
      <c r="H23" s="27">
        <v>61049365064</v>
      </c>
      <c r="I23" s="27">
        <v>5128386622</v>
      </c>
      <c r="J23" s="27">
        <v>133923217835</v>
      </c>
    </row>
    <row r="24" spans="1:10" ht="14.25" outlineLevel="2">
      <c r="A24" s="17" t="s">
        <v>42</v>
      </c>
      <c r="B24" s="17" t="s">
        <v>53</v>
      </c>
      <c r="C24" s="18" t="s">
        <v>54</v>
      </c>
      <c r="D24" s="27">
        <v>100000000</v>
      </c>
      <c r="E24" s="27">
        <v>0</v>
      </c>
      <c r="F24" s="27">
        <v>1420000000</v>
      </c>
      <c r="G24" s="27">
        <v>0</v>
      </c>
      <c r="H24" s="27">
        <v>0</v>
      </c>
      <c r="I24" s="27">
        <v>0</v>
      </c>
      <c r="J24" s="27">
        <v>1520000000</v>
      </c>
    </row>
    <row r="25" spans="1:10" ht="14.25" outlineLevel="2">
      <c r="A25" s="17" t="s">
        <v>42</v>
      </c>
      <c r="B25" s="17" t="s">
        <v>17</v>
      </c>
      <c r="C25" s="18" t="s">
        <v>18</v>
      </c>
      <c r="D25" s="27">
        <v>1421404556</v>
      </c>
      <c r="E25" s="27">
        <v>1210908060</v>
      </c>
      <c r="F25" s="27">
        <v>0</v>
      </c>
      <c r="G25" s="27">
        <v>207842213</v>
      </c>
      <c r="H25" s="27">
        <v>247850469</v>
      </c>
      <c r="I25" s="27">
        <v>0</v>
      </c>
      <c r="J25" s="27">
        <v>3088005298</v>
      </c>
    </row>
    <row r="26" spans="1:10" ht="14.25" outlineLevel="2">
      <c r="A26" s="17" t="s">
        <v>42</v>
      </c>
      <c r="B26" s="17" t="s">
        <v>55</v>
      </c>
      <c r="C26" s="18" t="s">
        <v>56</v>
      </c>
      <c r="D26" s="27">
        <v>980000000</v>
      </c>
      <c r="E26" s="27">
        <v>0</v>
      </c>
      <c r="F26" s="27">
        <v>0</v>
      </c>
      <c r="G26" s="27">
        <v>200068647</v>
      </c>
      <c r="H26" s="27">
        <v>900068647</v>
      </c>
      <c r="I26" s="27">
        <v>0</v>
      </c>
      <c r="J26" s="27">
        <v>2080137294</v>
      </c>
    </row>
    <row r="27" spans="1:10" ht="14.25" outlineLevel="2">
      <c r="A27" s="17" t="s">
        <v>42</v>
      </c>
      <c r="B27" s="17" t="s">
        <v>57</v>
      </c>
      <c r="C27" s="18" t="s">
        <v>58</v>
      </c>
      <c r="D27" s="27">
        <v>3854999141</v>
      </c>
      <c r="E27" s="27">
        <v>0</v>
      </c>
      <c r="F27" s="27">
        <v>6252495200</v>
      </c>
      <c r="G27" s="27">
        <v>816764243</v>
      </c>
      <c r="H27" s="27">
        <v>696370975</v>
      </c>
      <c r="I27" s="27">
        <v>7204060343</v>
      </c>
      <c r="J27" s="27">
        <v>18824689902</v>
      </c>
    </row>
    <row r="28" spans="1:10" ht="14.25" outlineLevel="2">
      <c r="A28" s="17" t="s">
        <v>42</v>
      </c>
      <c r="B28" s="17" t="s">
        <v>59</v>
      </c>
      <c r="C28" s="18" t="s">
        <v>60</v>
      </c>
      <c r="D28" s="27">
        <v>3624477796</v>
      </c>
      <c r="E28" s="27">
        <v>3775662999</v>
      </c>
      <c r="F28" s="27">
        <v>18584359739</v>
      </c>
      <c r="G28" s="27">
        <v>9245958448</v>
      </c>
      <c r="H28" s="27">
        <v>8999057163</v>
      </c>
      <c r="I28" s="27">
        <v>17110335853</v>
      </c>
      <c r="J28" s="27">
        <v>61339851998</v>
      </c>
    </row>
    <row r="29" spans="1:10" ht="14.25" outlineLevel="2">
      <c r="A29" s="17" t="s">
        <v>42</v>
      </c>
      <c r="B29" s="17" t="s">
        <v>61</v>
      </c>
      <c r="C29" s="18" t="s">
        <v>62</v>
      </c>
      <c r="D29" s="27">
        <v>0</v>
      </c>
      <c r="E29" s="27">
        <v>0</v>
      </c>
      <c r="F29" s="27">
        <v>300000000</v>
      </c>
      <c r="G29" s="27">
        <v>4907111737</v>
      </c>
      <c r="H29" s="27">
        <v>4949343770</v>
      </c>
      <c r="I29" s="27">
        <v>300000000</v>
      </c>
      <c r="J29" s="27">
        <v>10456455507</v>
      </c>
    </row>
    <row r="30" spans="1:10" ht="14.25" outlineLevel="2">
      <c r="A30" s="17" t="s">
        <v>42</v>
      </c>
      <c r="B30" s="17" t="s">
        <v>63</v>
      </c>
      <c r="C30" s="18" t="s">
        <v>64</v>
      </c>
      <c r="D30" s="27">
        <v>0</v>
      </c>
      <c r="E30" s="27">
        <v>0</v>
      </c>
      <c r="F30" s="27">
        <v>126018273373</v>
      </c>
      <c r="G30" s="27">
        <v>4589543189</v>
      </c>
      <c r="H30" s="27">
        <v>4629812933</v>
      </c>
      <c r="I30" s="27">
        <v>124327481401</v>
      </c>
      <c r="J30" s="27">
        <v>259565110896</v>
      </c>
    </row>
    <row r="31" spans="1:10" ht="14.25" outlineLevel="2">
      <c r="A31" s="17" t="s">
        <v>42</v>
      </c>
      <c r="B31" s="17" t="s">
        <v>65</v>
      </c>
      <c r="C31" s="18" t="s">
        <v>66</v>
      </c>
      <c r="D31" s="27">
        <v>200675010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200675010</v>
      </c>
    </row>
    <row r="32" spans="1:10" ht="14.25" outlineLevel="2">
      <c r="A32" s="17" t="s">
        <v>42</v>
      </c>
      <c r="B32" s="17" t="s">
        <v>67</v>
      </c>
      <c r="C32" s="18" t="s">
        <v>68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50000000</v>
      </c>
      <c r="J32" s="27">
        <v>50000000</v>
      </c>
    </row>
    <row r="33" spans="1:10" ht="14.25" outlineLevel="2">
      <c r="A33" s="17" t="s">
        <v>42</v>
      </c>
      <c r="B33" s="17" t="s">
        <v>69</v>
      </c>
      <c r="C33" s="18" t="s">
        <v>70</v>
      </c>
      <c r="D33" s="27">
        <v>0</v>
      </c>
      <c r="E33" s="27">
        <v>0</v>
      </c>
      <c r="F33" s="27">
        <v>0</v>
      </c>
      <c r="G33" s="27">
        <v>41418440857</v>
      </c>
      <c r="H33" s="27">
        <v>40447986781</v>
      </c>
      <c r="I33" s="27">
        <v>0</v>
      </c>
      <c r="J33" s="27">
        <v>81866427638</v>
      </c>
    </row>
    <row r="34" spans="1:10" ht="14.25" outlineLevel="2">
      <c r="A34" s="17" t="s">
        <v>42</v>
      </c>
      <c r="B34" s="17" t="s">
        <v>71</v>
      </c>
      <c r="C34" s="18" t="s">
        <v>72</v>
      </c>
      <c r="D34" s="27">
        <v>0</v>
      </c>
      <c r="E34" s="27">
        <v>0</v>
      </c>
      <c r="F34" s="27">
        <v>8057113571</v>
      </c>
      <c r="G34" s="27">
        <v>3171742760</v>
      </c>
      <c r="H34" s="27">
        <v>2358400138</v>
      </c>
      <c r="I34" s="27">
        <v>7716529446</v>
      </c>
      <c r="J34" s="27">
        <v>21303785915</v>
      </c>
    </row>
    <row r="35" spans="1:10" ht="14.25" outlineLevel="2">
      <c r="A35" s="17" t="s">
        <v>42</v>
      </c>
      <c r="B35" s="17" t="s">
        <v>73</v>
      </c>
      <c r="C35" s="18" t="s">
        <v>74</v>
      </c>
      <c r="D35" s="27">
        <v>0</v>
      </c>
      <c r="E35" s="27">
        <v>0</v>
      </c>
      <c r="F35" s="27">
        <v>0</v>
      </c>
      <c r="G35" s="27">
        <v>2500318328</v>
      </c>
      <c r="H35" s="27">
        <v>3400254489</v>
      </c>
      <c r="I35" s="27">
        <v>0</v>
      </c>
      <c r="J35" s="27">
        <v>5900572817</v>
      </c>
    </row>
    <row r="36" spans="1:10" ht="14.25" outlineLevel="2">
      <c r="A36" s="17" t="s">
        <v>42</v>
      </c>
      <c r="B36" s="17" t="s">
        <v>75</v>
      </c>
      <c r="C36" s="18" t="s">
        <v>76</v>
      </c>
      <c r="D36" s="27">
        <v>0</v>
      </c>
      <c r="E36" s="27">
        <v>0</v>
      </c>
      <c r="F36" s="27">
        <v>0</v>
      </c>
      <c r="G36" s="27">
        <v>7855608746</v>
      </c>
      <c r="H36" s="27">
        <v>6239463951</v>
      </c>
      <c r="I36" s="27">
        <v>0</v>
      </c>
      <c r="J36" s="27">
        <v>14095072697</v>
      </c>
    </row>
    <row r="37" spans="1:10" ht="14.25" outlineLevel="2">
      <c r="A37" s="17" t="s">
        <v>42</v>
      </c>
      <c r="B37" s="17" t="s">
        <v>77</v>
      </c>
      <c r="C37" s="18" t="s">
        <v>78</v>
      </c>
      <c r="D37" s="27">
        <v>0</v>
      </c>
      <c r="E37" s="27">
        <v>0</v>
      </c>
      <c r="F37" s="27">
        <v>41948220442</v>
      </c>
      <c r="G37" s="27">
        <v>0</v>
      </c>
      <c r="H37" s="27">
        <v>0</v>
      </c>
      <c r="I37" s="27">
        <v>39797351608</v>
      </c>
      <c r="J37" s="27">
        <v>81745572050</v>
      </c>
    </row>
    <row r="38" spans="1:10" ht="14.25" outlineLevel="2">
      <c r="A38" s="17" t="s">
        <v>42</v>
      </c>
      <c r="B38" s="17" t="s">
        <v>79</v>
      </c>
      <c r="C38" s="18" t="s">
        <v>80</v>
      </c>
      <c r="D38" s="27">
        <v>80000000</v>
      </c>
      <c r="E38" s="27">
        <v>189999991</v>
      </c>
      <c r="F38" s="27">
        <v>0</v>
      </c>
      <c r="G38" s="27">
        <v>8205009809</v>
      </c>
      <c r="H38" s="27">
        <v>7702792730</v>
      </c>
      <c r="I38" s="27">
        <v>0</v>
      </c>
      <c r="J38" s="27">
        <v>16177802530</v>
      </c>
    </row>
    <row r="39" spans="1:10" ht="14.25" outlineLevel="2">
      <c r="A39" s="17" t="s">
        <v>42</v>
      </c>
      <c r="B39" s="17" t="s">
        <v>81</v>
      </c>
      <c r="C39" s="18" t="s">
        <v>82</v>
      </c>
      <c r="D39" s="27">
        <v>0</v>
      </c>
      <c r="E39" s="27">
        <v>0</v>
      </c>
      <c r="F39" s="27">
        <v>11637500000</v>
      </c>
      <c r="G39" s="27">
        <v>0</v>
      </c>
      <c r="H39" s="27">
        <v>0</v>
      </c>
      <c r="I39" s="27">
        <v>11637500000</v>
      </c>
      <c r="J39" s="27">
        <v>23275000000</v>
      </c>
    </row>
    <row r="40" spans="1:10" ht="14.25" outlineLevel="2">
      <c r="A40" s="17" t="s">
        <v>42</v>
      </c>
      <c r="B40" s="17" t="s">
        <v>83</v>
      </c>
      <c r="C40" s="18" t="s">
        <v>84</v>
      </c>
      <c r="D40" s="27">
        <v>2000000000</v>
      </c>
      <c r="E40" s="27">
        <v>0</v>
      </c>
      <c r="F40" s="27">
        <v>0</v>
      </c>
      <c r="G40" s="27">
        <v>3861080080</v>
      </c>
      <c r="H40" s="27">
        <v>4064020128</v>
      </c>
      <c r="I40" s="27">
        <v>400000000</v>
      </c>
      <c r="J40" s="27">
        <v>10325100208</v>
      </c>
    </row>
    <row r="41" spans="1:10" ht="14.25" outlineLevel="2">
      <c r="A41" s="17" t="s">
        <v>42</v>
      </c>
      <c r="B41" s="17" t="s">
        <v>85</v>
      </c>
      <c r="C41" s="18" t="s">
        <v>86</v>
      </c>
      <c r="D41" s="27">
        <v>0</v>
      </c>
      <c r="E41" s="27">
        <v>936951427</v>
      </c>
      <c r="F41" s="27">
        <v>0</v>
      </c>
      <c r="G41" s="27">
        <v>0</v>
      </c>
      <c r="H41" s="27">
        <v>0</v>
      </c>
      <c r="I41" s="27">
        <v>0</v>
      </c>
      <c r="J41" s="27">
        <v>936951427</v>
      </c>
    </row>
    <row r="42" spans="1:10" ht="14.25" outlineLevel="2">
      <c r="A42" s="17" t="s">
        <v>42</v>
      </c>
      <c r="B42" s="17" t="s">
        <v>87</v>
      </c>
      <c r="C42" s="18" t="s">
        <v>88</v>
      </c>
      <c r="D42" s="27">
        <v>156145937</v>
      </c>
      <c r="E42" s="27">
        <v>0</v>
      </c>
      <c r="F42" s="27">
        <v>20468000000</v>
      </c>
      <c r="G42" s="27">
        <v>0</v>
      </c>
      <c r="H42" s="27">
        <v>0</v>
      </c>
      <c r="I42" s="27">
        <v>20618000000</v>
      </c>
      <c r="J42" s="27">
        <v>41242145937</v>
      </c>
    </row>
    <row r="43" spans="1:10" ht="14.25" outlineLevel="2">
      <c r="A43" s="17" t="s">
        <v>42</v>
      </c>
      <c r="B43" s="17" t="s">
        <v>89</v>
      </c>
      <c r="C43" s="18" t="s">
        <v>90</v>
      </c>
      <c r="D43" s="27">
        <v>0</v>
      </c>
      <c r="E43" s="27">
        <v>0</v>
      </c>
      <c r="F43" s="27">
        <v>0</v>
      </c>
      <c r="G43" s="27">
        <v>6619075</v>
      </c>
      <c r="H43" s="27">
        <v>6613644</v>
      </c>
      <c r="I43" s="27">
        <v>0</v>
      </c>
      <c r="J43" s="27">
        <v>13232719</v>
      </c>
    </row>
    <row r="44" spans="1:10" ht="14.25" outlineLevel="2">
      <c r="A44" s="17" t="s">
        <v>42</v>
      </c>
      <c r="B44" s="17" t="s">
        <v>91</v>
      </c>
      <c r="C44" s="18" t="s">
        <v>92</v>
      </c>
      <c r="D44" s="27">
        <v>759672635</v>
      </c>
      <c r="E44" s="27">
        <v>2633120440</v>
      </c>
      <c r="F44" s="27">
        <v>0</v>
      </c>
      <c r="G44" s="27">
        <v>27215139502</v>
      </c>
      <c r="H44" s="27">
        <v>28021112554</v>
      </c>
      <c r="I44" s="27">
        <v>0</v>
      </c>
      <c r="J44" s="27">
        <v>58629045131</v>
      </c>
    </row>
    <row r="45" spans="1:10" ht="14.25" outlineLevel="2">
      <c r="A45" s="17" t="s">
        <v>42</v>
      </c>
      <c r="B45" s="17" t="s">
        <v>93</v>
      </c>
      <c r="C45" s="18" t="s">
        <v>94</v>
      </c>
      <c r="D45" s="27">
        <v>0</v>
      </c>
      <c r="E45" s="27">
        <v>0</v>
      </c>
      <c r="F45" s="27">
        <v>0</v>
      </c>
      <c r="G45" s="27">
        <v>2814122844</v>
      </c>
      <c r="H45" s="27">
        <v>2753894086</v>
      </c>
      <c r="I45" s="27">
        <v>0</v>
      </c>
      <c r="J45" s="27">
        <v>5568016930</v>
      </c>
    </row>
    <row r="46" spans="1:10" ht="14.25" outlineLevel="2">
      <c r="A46" s="17" t="s">
        <v>42</v>
      </c>
      <c r="B46" s="17" t="s">
        <v>95</v>
      </c>
      <c r="C46" s="18" t="s">
        <v>96</v>
      </c>
      <c r="D46" s="27">
        <v>933207057</v>
      </c>
      <c r="E46" s="27">
        <v>2274781753</v>
      </c>
      <c r="F46" s="27">
        <v>901190105</v>
      </c>
      <c r="G46" s="27">
        <v>5099308856</v>
      </c>
      <c r="H46" s="27">
        <v>5348907180</v>
      </c>
      <c r="I46" s="27">
        <v>1300886954</v>
      </c>
      <c r="J46" s="27">
        <v>15858281905</v>
      </c>
    </row>
    <row r="47" spans="1:10" ht="14.25" outlineLevel="2">
      <c r="A47" s="17" t="s">
        <v>42</v>
      </c>
      <c r="B47" s="17" t="s">
        <v>97</v>
      </c>
      <c r="C47" s="18" t="s">
        <v>98</v>
      </c>
      <c r="D47" s="27">
        <v>0</v>
      </c>
      <c r="E47" s="27">
        <v>0</v>
      </c>
      <c r="F47" s="27">
        <v>0</v>
      </c>
      <c r="G47" s="27">
        <v>591429344</v>
      </c>
      <c r="H47" s="27">
        <v>591374058</v>
      </c>
      <c r="I47" s="27">
        <v>0</v>
      </c>
      <c r="J47" s="27">
        <v>1182803402</v>
      </c>
    </row>
    <row r="48" spans="1:10" ht="14.25" outlineLevel="2">
      <c r="A48" s="17" t="s">
        <v>42</v>
      </c>
      <c r="B48" s="17" t="s">
        <v>19</v>
      </c>
      <c r="C48" s="18" t="s">
        <v>20</v>
      </c>
      <c r="D48" s="27">
        <v>2830050991</v>
      </c>
      <c r="E48" s="27">
        <v>4289800721</v>
      </c>
      <c r="F48" s="27">
        <v>0</v>
      </c>
      <c r="G48" s="27">
        <v>42906959218</v>
      </c>
      <c r="H48" s="27">
        <v>42942580800</v>
      </c>
      <c r="I48" s="27">
        <v>0</v>
      </c>
      <c r="J48" s="27">
        <v>92969391730</v>
      </c>
    </row>
    <row r="49" spans="1:10" ht="14.25" outlineLevel="2">
      <c r="A49" s="17" t="s">
        <v>42</v>
      </c>
      <c r="B49" s="17" t="s">
        <v>99</v>
      </c>
      <c r="C49" s="18" t="s">
        <v>100</v>
      </c>
      <c r="D49" s="27">
        <v>350000000</v>
      </c>
      <c r="E49" s="27">
        <v>0</v>
      </c>
      <c r="F49" s="27">
        <v>0</v>
      </c>
      <c r="G49" s="27">
        <v>368552065</v>
      </c>
      <c r="H49" s="27">
        <v>539539363</v>
      </c>
      <c r="I49" s="27">
        <v>0</v>
      </c>
      <c r="J49" s="27">
        <v>1258091428</v>
      </c>
    </row>
    <row r="50" spans="1:10" ht="14.25" outlineLevel="2">
      <c r="A50" s="17" t="s">
        <v>42</v>
      </c>
      <c r="B50" s="17" t="s">
        <v>101</v>
      </c>
      <c r="C50" s="18" t="s">
        <v>102</v>
      </c>
      <c r="D50" s="27">
        <v>349966126</v>
      </c>
      <c r="E50" s="27">
        <v>1848601478</v>
      </c>
      <c r="F50" s="27">
        <v>3823811400</v>
      </c>
      <c r="G50" s="27">
        <v>6647893729</v>
      </c>
      <c r="H50" s="27">
        <v>6020791239</v>
      </c>
      <c r="I50" s="27">
        <v>3402570445</v>
      </c>
      <c r="J50" s="27">
        <v>22093634417</v>
      </c>
    </row>
    <row r="51" spans="1:10" ht="14.25" outlineLevel="2">
      <c r="A51" s="17" t="s">
        <v>42</v>
      </c>
      <c r="B51" s="17" t="s">
        <v>103</v>
      </c>
      <c r="C51" s="18" t="s">
        <v>104</v>
      </c>
      <c r="D51" s="27">
        <v>0</v>
      </c>
      <c r="E51" s="27">
        <v>0</v>
      </c>
      <c r="F51" s="27">
        <v>0</v>
      </c>
      <c r="G51" s="27">
        <v>10383656580</v>
      </c>
      <c r="H51" s="27">
        <v>9762544299</v>
      </c>
      <c r="I51" s="27">
        <v>0</v>
      </c>
      <c r="J51" s="27">
        <v>20146200879</v>
      </c>
    </row>
    <row r="52" spans="1:10" ht="14.25" outlineLevel="2">
      <c r="A52" s="17" t="s">
        <v>42</v>
      </c>
      <c r="B52" s="17" t="s">
        <v>105</v>
      </c>
      <c r="C52" s="18" t="s">
        <v>106</v>
      </c>
      <c r="D52" s="27">
        <v>240972181</v>
      </c>
      <c r="E52" s="27">
        <v>80000000</v>
      </c>
      <c r="F52" s="27">
        <v>0</v>
      </c>
      <c r="G52" s="27">
        <v>22546505921</v>
      </c>
      <c r="H52" s="27">
        <v>14357600718</v>
      </c>
      <c r="I52" s="27">
        <v>0</v>
      </c>
      <c r="J52" s="27">
        <v>37225078820</v>
      </c>
    </row>
    <row r="53" spans="1:10" ht="14.25" outlineLevel="2">
      <c r="A53" s="17" t="s">
        <v>42</v>
      </c>
      <c r="B53" s="17" t="s">
        <v>21</v>
      </c>
      <c r="C53" s="18" t="s">
        <v>22</v>
      </c>
      <c r="D53" s="27">
        <v>0</v>
      </c>
      <c r="E53" s="27">
        <v>0</v>
      </c>
      <c r="F53" s="27">
        <v>0</v>
      </c>
      <c r="G53" s="27">
        <v>82006469718</v>
      </c>
      <c r="H53" s="27">
        <v>76845313200</v>
      </c>
      <c r="I53" s="27">
        <v>0</v>
      </c>
      <c r="J53" s="27">
        <v>158851782918</v>
      </c>
    </row>
    <row r="54" spans="1:10" ht="14.25" outlineLevel="2">
      <c r="A54" s="17" t="s">
        <v>42</v>
      </c>
      <c r="B54" s="17" t="s">
        <v>107</v>
      </c>
      <c r="C54" s="18" t="s">
        <v>108</v>
      </c>
      <c r="D54" s="27">
        <v>0</v>
      </c>
      <c r="E54" s="27">
        <v>3020000000</v>
      </c>
      <c r="F54" s="27">
        <v>0</v>
      </c>
      <c r="G54" s="27">
        <v>109851508283</v>
      </c>
      <c r="H54" s="27">
        <v>104868523753</v>
      </c>
      <c r="I54" s="27">
        <v>0</v>
      </c>
      <c r="J54" s="27">
        <v>217740032036</v>
      </c>
    </row>
    <row r="55" spans="1:10" ht="14.25" outlineLevel="2">
      <c r="A55" s="17" t="s">
        <v>42</v>
      </c>
      <c r="B55" s="17" t="s">
        <v>109</v>
      </c>
      <c r="C55" s="18" t="s">
        <v>110</v>
      </c>
      <c r="D55" s="27">
        <v>130000000</v>
      </c>
      <c r="E55" s="27">
        <v>0</v>
      </c>
      <c r="F55" s="27">
        <v>1650121513</v>
      </c>
      <c r="G55" s="27">
        <v>149745546289</v>
      </c>
      <c r="H55" s="27">
        <v>147533822016</v>
      </c>
      <c r="I55" s="27">
        <v>1350097349</v>
      </c>
      <c r="J55" s="27">
        <v>300409587167</v>
      </c>
    </row>
    <row r="56" spans="1:10" ht="14.25" outlineLevel="2">
      <c r="A56" s="17" t="s">
        <v>42</v>
      </c>
      <c r="B56" s="17" t="s">
        <v>111</v>
      </c>
      <c r="C56" s="18" t="s">
        <v>112</v>
      </c>
      <c r="D56" s="27">
        <v>2300000000</v>
      </c>
      <c r="E56" s="27">
        <v>0</v>
      </c>
      <c r="F56" s="27">
        <v>1018009321</v>
      </c>
      <c r="G56" s="27">
        <v>121081859975</v>
      </c>
      <c r="H56" s="27">
        <v>119920615027</v>
      </c>
      <c r="I56" s="27">
        <v>360000000</v>
      </c>
      <c r="J56" s="27">
        <v>244680484323</v>
      </c>
    </row>
    <row r="57" spans="1:10" ht="14.25" outlineLevel="2">
      <c r="A57" s="17" t="s">
        <v>42</v>
      </c>
      <c r="B57" s="17" t="s">
        <v>113</v>
      </c>
      <c r="C57" s="18" t="s">
        <v>114</v>
      </c>
      <c r="D57" s="27">
        <v>1657615522</v>
      </c>
      <c r="E57" s="27">
        <v>50470137</v>
      </c>
      <c r="F57" s="27">
        <v>900839681</v>
      </c>
      <c r="G57" s="27">
        <v>126843200971</v>
      </c>
      <c r="H57" s="27">
        <v>131734781325</v>
      </c>
      <c r="I57" s="27">
        <v>900735226</v>
      </c>
      <c r="J57" s="27">
        <v>262087642862</v>
      </c>
    </row>
    <row r="58" spans="1:10" ht="14.25" outlineLevel="2">
      <c r="A58" s="17" t="s">
        <v>42</v>
      </c>
      <c r="B58" s="17" t="s">
        <v>23</v>
      </c>
      <c r="C58" s="18" t="s">
        <v>24</v>
      </c>
      <c r="D58" s="27">
        <v>0</v>
      </c>
      <c r="E58" s="27">
        <v>0</v>
      </c>
      <c r="F58" s="27">
        <v>701010093</v>
      </c>
      <c r="G58" s="27">
        <v>112934309656</v>
      </c>
      <c r="H58" s="27">
        <v>112297607401</v>
      </c>
      <c r="I58" s="27">
        <v>700654438</v>
      </c>
      <c r="J58" s="27">
        <v>226633581588</v>
      </c>
    </row>
    <row r="59" spans="1:10" ht="14.25" outlineLevel="2">
      <c r="A59" s="17" t="s">
        <v>42</v>
      </c>
      <c r="B59" s="17" t="s">
        <v>115</v>
      </c>
      <c r="C59" s="18" t="s">
        <v>116</v>
      </c>
      <c r="D59" s="27">
        <v>500000000</v>
      </c>
      <c r="E59" s="27">
        <v>0</v>
      </c>
      <c r="F59" s="27">
        <v>0</v>
      </c>
      <c r="G59" s="27">
        <v>52988649371</v>
      </c>
      <c r="H59" s="27">
        <v>52199554755</v>
      </c>
      <c r="I59" s="27">
        <v>0</v>
      </c>
      <c r="J59" s="27">
        <v>105688204126</v>
      </c>
    </row>
    <row r="60" spans="1:10" ht="14.25" outlineLevel="2">
      <c r="A60" s="17" t="s">
        <v>42</v>
      </c>
      <c r="B60" s="17" t="s">
        <v>117</v>
      </c>
      <c r="C60" s="18" t="s">
        <v>118</v>
      </c>
      <c r="D60" s="27">
        <v>500000000</v>
      </c>
      <c r="E60" s="27">
        <v>0</v>
      </c>
      <c r="F60" s="27">
        <v>0</v>
      </c>
      <c r="G60" s="27">
        <v>26199704328</v>
      </c>
      <c r="H60" s="27">
        <v>24294460191</v>
      </c>
      <c r="I60" s="27">
        <v>0</v>
      </c>
      <c r="J60" s="27">
        <v>50994164519</v>
      </c>
    </row>
    <row r="61" spans="1:10" ht="14.25" outlineLevel="2">
      <c r="A61" s="17" t="s">
        <v>42</v>
      </c>
      <c r="B61" s="17" t="s">
        <v>119</v>
      </c>
      <c r="C61" s="18" t="s">
        <v>120</v>
      </c>
      <c r="D61" s="27">
        <v>0</v>
      </c>
      <c r="E61" s="27">
        <v>0</v>
      </c>
      <c r="F61" s="27">
        <v>0</v>
      </c>
      <c r="G61" s="27">
        <v>40761713004</v>
      </c>
      <c r="H61" s="27">
        <v>42589494710</v>
      </c>
      <c r="I61" s="27">
        <v>0</v>
      </c>
      <c r="J61" s="27">
        <v>83351207714</v>
      </c>
    </row>
    <row r="62" spans="1:10" ht="14.25" outlineLevel="2">
      <c r="A62" s="17" t="s">
        <v>42</v>
      </c>
      <c r="B62" s="17" t="s">
        <v>121</v>
      </c>
      <c r="C62" s="18" t="s">
        <v>122</v>
      </c>
      <c r="D62" s="27">
        <v>600000000</v>
      </c>
      <c r="E62" s="27">
        <v>0</v>
      </c>
      <c r="F62" s="27">
        <v>0</v>
      </c>
      <c r="G62" s="27">
        <v>10527311370</v>
      </c>
      <c r="H62" s="27">
        <v>13035785292</v>
      </c>
      <c r="I62" s="27">
        <v>0</v>
      </c>
      <c r="J62" s="27">
        <v>24163096662</v>
      </c>
    </row>
    <row r="63" spans="1:10" ht="14.25" outlineLevel="2">
      <c r="A63" s="17" t="s">
        <v>42</v>
      </c>
      <c r="B63" s="17" t="s">
        <v>123</v>
      </c>
      <c r="C63" s="18" t="s">
        <v>124</v>
      </c>
      <c r="D63" s="27">
        <v>1000901274</v>
      </c>
      <c r="E63" s="27">
        <v>0</v>
      </c>
      <c r="F63" s="27">
        <v>33161913427</v>
      </c>
      <c r="G63" s="27">
        <v>0</v>
      </c>
      <c r="H63" s="27">
        <v>0</v>
      </c>
      <c r="I63" s="27">
        <v>27772330956</v>
      </c>
      <c r="J63" s="27">
        <v>61935145657</v>
      </c>
    </row>
    <row r="64" spans="1:10" ht="14.25" outlineLevel="2">
      <c r="A64" s="17" t="s">
        <v>42</v>
      </c>
      <c r="B64" s="17" t="s">
        <v>125</v>
      </c>
      <c r="C64" s="18" t="s">
        <v>126</v>
      </c>
      <c r="D64" s="27">
        <v>150000000</v>
      </c>
      <c r="E64" s="27">
        <v>0</v>
      </c>
      <c r="F64" s="27">
        <v>0</v>
      </c>
      <c r="G64" s="27">
        <v>966064465</v>
      </c>
      <c r="H64" s="27">
        <v>815850544</v>
      </c>
      <c r="I64" s="27">
        <v>0</v>
      </c>
      <c r="J64" s="27">
        <v>1931915009</v>
      </c>
    </row>
    <row r="65" spans="1:10" ht="14.25" outlineLevel="2">
      <c r="A65" s="17" t="s">
        <v>42</v>
      </c>
      <c r="B65" s="17" t="s">
        <v>127</v>
      </c>
      <c r="C65" s="18" t="s">
        <v>128</v>
      </c>
      <c r="D65" s="27">
        <v>0</v>
      </c>
      <c r="E65" s="27">
        <v>0</v>
      </c>
      <c r="F65" s="27">
        <v>0</v>
      </c>
      <c r="G65" s="27">
        <v>13871325052</v>
      </c>
      <c r="H65" s="27">
        <v>14321272419</v>
      </c>
      <c r="I65" s="27">
        <v>0</v>
      </c>
      <c r="J65" s="27">
        <v>28192597471</v>
      </c>
    </row>
    <row r="66" spans="1:10" ht="14.25" outlineLevel="2">
      <c r="A66" s="17" t="s">
        <v>42</v>
      </c>
      <c r="B66" s="17" t="s">
        <v>25</v>
      </c>
      <c r="C66" s="18" t="s">
        <v>26</v>
      </c>
      <c r="D66" s="27">
        <v>2617440167</v>
      </c>
      <c r="E66" s="27">
        <v>1467835092</v>
      </c>
      <c r="F66" s="27">
        <v>0</v>
      </c>
      <c r="G66" s="27">
        <v>22300070506</v>
      </c>
      <c r="H66" s="27">
        <v>23644725236</v>
      </c>
      <c r="I66" s="27">
        <v>0</v>
      </c>
      <c r="J66" s="27">
        <v>50030071001</v>
      </c>
    </row>
    <row r="67" spans="1:10" ht="14.25" outlineLevel="2">
      <c r="A67" s="17" t="s">
        <v>42</v>
      </c>
      <c r="B67" s="17" t="s">
        <v>27</v>
      </c>
      <c r="C67" s="18" t="s">
        <v>28</v>
      </c>
      <c r="D67" s="27">
        <v>6486987114</v>
      </c>
      <c r="E67" s="27">
        <v>13602503688</v>
      </c>
      <c r="F67" s="27">
        <v>13679817542</v>
      </c>
      <c r="G67" s="27">
        <v>110525856392</v>
      </c>
      <c r="H67" s="27">
        <v>114303942335</v>
      </c>
      <c r="I67" s="27">
        <v>14495801646</v>
      </c>
      <c r="J67" s="27">
        <v>273094908717</v>
      </c>
    </row>
    <row r="68" spans="1:10" ht="14.25" outlineLevel="2">
      <c r="A68" s="17" t="s">
        <v>42</v>
      </c>
      <c r="B68" s="17" t="s">
        <v>129</v>
      </c>
      <c r="C68" s="18" t="s">
        <v>130</v>
      </c>
      <c r="D68" s="27">
        <v>500266574</v>
      </c>
      <c r="E68" s="27">
        <v>403465792</v>
      </c>
      <c r="F68" s="27">
        <v>0</v>
      </c>
      <c r="G68" s="27">
        <v>11427348610</v>
      </c>
      <c r="H68" s="27">
        <v>11177311406</v>
      </c>
      <c r="I68" s="27">
        <v>0</v>
      </c>
      <c r="J68" s="27">
        <v>23508392382</v>
      </c>
    </row>
    <row r="69" spans="1:10" ht="14.25" outlineLevel="2">
      <c r="A69" s="17" t="s">
        <v>42</v>
      </c>
      <c r="B69" s="17" t="s">
        <v>131</v>
      </c>
      <c r="C69" s="18" t="s">
        <v>132</v>
      </c>
      <c r="D69" s="27">
        <v>20000000</v>
      </c>
      <c r="E69" s="27">
        <v>0</v>
      </c>
      <c r="F69" s="27">
        <v>0</v>
      </c>
      <c r="G69" s="27">
        <v>1818832452</v>
      </c>
      <c r="H69" s="27">
        <v>1597830099</v>
      </c>
      <c r="I69" s="27">
        <v>0</v>
      </c>
      <c r="J69" s="27">
        <v>3436662551</v>
      </c>
    </row>
    <row r="70" spans="1:10" ht="14.25" outlineLevel="2">
      <c r="A70" s="17" t="s">
        <v>42</v>
      </c>
      <c r="B70" s="17" t="s">
        <v>133</v>
      </c>
      <c r="C70" s="18" t="s">
        <v>134</v>
      </c>
      <c r="D70" s="27">
        <v>2114016883</v>
      </c>
      <c r="E70" s="27">
        <v>3497675481</v>
      </c>
      <c r="F70" s="27">
        <v>0</v>
      </c>
      <c r="G70" s="27">
        <v>41341583135</v>
      </c>
      <c r="H70" s="27">
        <v>38907758007</v>
      </c>
      <c r="I70" s="27">
        <v>0</v>
      </c>
      <c r="J70" s="27">
        <v>85861033506</v>
      </c>
    </row>
    <row r="71" spans="1:10" ht="14.25" outlineLevel="2">
      <c r="A71" s="17" t="s">
        <v>42</v>
      </c>
      <c r="B71" s="17" t="s">
        <v>135</v>
      </c>
      <c r="C71" s="18" t="s">
        <v>136</v>
      </c>
      <c r="D71" s="27">
        <v>0</v>
      </c>
      <c r="E71" s="27">
        <v>0</v>
      </c>
      <c r="F71" s="27">
        <v>62708763</v>
      </c>
      <c r="G71" s="27">
        <v>0</v>
      </c>
      <c r="H71" s="27">
        <v>0</v>
      </c>
      <c r="I71" s="27">
        <v>62690399</v>
      </c>
      <c r="J71" s="27">
        <v>125399162</v>
      </c>
    </row>
    <row r="72" spans="1:10" ht="14.25" outlineLevel="2">
      <c r="A72" s="17" t="s">
        <v>42</v>
      </c>
      <c r="B72" s="17" t="s">
        <v>137</v>
      </c>
      <c r="C72" s="18" t="s">
        <v>138</v>
      </c>
      <c r="D72" s="27">
        <v>0</v>
      </c>
      <c r="E72" s="27">
        <v>625753735</v>
      </c>
      <c r="F72" s="27">
        <v>0</v>
      </c>
      <c r="G72" s="27">
        <v>21155528749</v>
      </c>
      <c r="H72" s="27">
        <v>20917628388</v>
      </c>
      <c r="I72" s="27">
        <v>0</v>
      </c>
      <c r="J72" s="27">
        <v>42698910872</v>
      </c>
    </row>
    <row r="73" spans="1:10" ht="14.25" outlineLevel="2">
      <c r="A73" s="17" t="s">
        <v>42</v>
      </c>
      <c r="B73" s="17" t="s">
        <v>139</v>
      </c>
      <c r="C73" s="18" t="s">
        <v>140</v>
      </c>
      <c r="D73" s="27">
        <v>0</v>
      </c>
      <c r="E73" s="27">
        <v>5100000000</v>
      </c>
      <c r="F73" s="27">
        <v>148046717</v>
      </c>
      <c r="G73" s="27">
        <v>8329087257</v>
      </c>
      <c r="H73" s="27">
        <v>8219462622</v>
      </c>
      <c r="I73" s="27">
        <v>99029308</v>
      </c>
      <c r="J73" s="27">
        <v>21895625904</v>
      </c>
    </row>
    <row r="74" spans="1:10" ht="14.25" outlineLevel="2">
      <c r="A74" s="17" t="s">
        <v>42</v>
      </c>
      <c r="B74" s="17" t="s">
        <v>141</v>
      </c>
      <c r="C74" s="18" t="s">
        <v>142</v>
      </c>
      <c r="D74" s="27">
        <v>1863909467</v>
      </c>
      <c r="E74" s="27">
        <v>2705264225</v>
      </c>
      <c r="F74" s="27">
        <v>0</v>
      </c>
      <c r="G74" s="27">
        <v>7448868299</v>
      </c>
      <c r="H74" s="27">
        <v>8773467254</v>
      </c>
      <c r="I74" s="27">
        <v>0</v>
      </c>
      <c r="J74" s="27">
        <v>20791509245</v>
      </c>
    </row>
    <row r="75" spans="1:10" ht="14.25" outlineLevel="2">
      <c r="A75" s="17" t="s">
        <v>42</v>
      </c>
      <c r="B75" s="17" t="s">
        <v>143</v>
      </c>
      <c r="C75" s="18" t="s">
        <v>144</v>
      </c>
      <c r="D75" s="27">
        <v>280000000</v>
      </c>
      <c r="E75" s="27">
        <v>0</v>
      </c>
      <c r="F75" s="27">
        <v>0</v>
      </c>
      <c r="G75" s="27">
        <v>8800777326</v>
      </c>
      <c r="H75" s="27">
        <v>8654285092</v>
      </c>
      <c r="I75" s="27">
        <v>0</v>
      </c>
      <c r="J75" s="27">
        <v>17735062418</v>
      </c>
    </row>
    <row r="76" spans="1:10" ht="14.25" outlineLevel="2">
      <c r="A76" s="17" t="s">
        <v>42</v>
      </c>
      <c r="B76" s="17" t="s">
        <v>145</v>
      </c>
      <c r="C76" s="18" t="s">
        <v>146</v>
      </c>
      <c r="D76" s="27">
        <v>102731550</v>
      </c>
      <c r="E76" s="27">
        <v>642741409</v>
      </c>
      <c r="F76" s="27">
        <v>0</v>
      </c>
      <c r="G76" s="27">
        <v>5997399234</v>
      </c>
      <c r="H76" s="27">
        <v>5996917646</v>
      </c>
      <c r="I76" s="27">
        <v>0</v>
      </c>
      <c r="J76" s="27">
        <v>12739789839</v>
      </c>
    </row>
    <row r="77" spans="1:10" ht="14.25" outlineLevel="2">
      <c r="A77" s="17" t="s">
        <v>42</v>
      </c>
      <c r="B77" s="17" t="s">
        <v>29</v>
      </c>
      <c r="C77" s="18" t="s">
        <v>30</v>
      </c>
      <c r="D77" s="27">
        <v>0</v>
      </c>
      <c r="E77" s="27">
        <v>3750048098</v>
      </c>
      <c r="F77" s="27">
        <v>0</v>
      </c>
      <c r="G77" s="27">
        <v>32122910268</v>
      </c>
      <c r="H77" s="27">
        <v>32593360773</v>
      </c>
      <c r="I77" s="27">
        <v>0</v>
      </c>
      <c r="J77" s="27">
        <v>68466319139</v>
      </c>
    </row>
    <row r="78" spans="1:10" ht="14.25" outlineLevel="2">
      <c r="A78" s="17" t="s">
        <v>42</v>
      </c>
      <c r="B78" s="17" t="s">
        <v>31</v>
      </c>
      <c r="C78" s="18" t="s">
        <v>32</v>
      </c>
      <c r="D78" s="27">
        <v>2872298180</v>
      </c>
      <c r="E78" s="27">
        <v>8169311487</v>
      </c>
      <c r="F78" s="27">
        <v>16939639246</v>
      </c>
      <c r="G78" s="27">
        <v>84604503090</v>
      </c>
      <c r="H78" s="27">
        <v>86688462876</v>
      </c>
      <c r="I78" s="27">
        <v>17104456083</v>
      </c>
      <c r="J78" s="27">
        <v>216378670962</v>
      </c>
    </row>
    <row r="79" spans="1:10" ht="14.25" outlineLevel="2">
      <c r="A79" s="17" t="s">
        <v>42</v>
      </c>
      <c r="B79" s="17" t="s">
        <v>147</v>
      </c>
      <c r="C79" s="18" t="s">
        <v>148</v>
      </c>
      <c r="D79" s="27">
        <v>301591320</v>
      </c>
      <c r="E79" s="27">
        <v>7199885866</v>
      </c>
      <c r="F79" s="27">
        <v>0</v>
      </c>
      <c r="G79" s="27">
        <v>12979088981</v>
      </c>
      <c r="H79" s="27">
        <v>13262110924</v>
      </c>
      <c r="I79" s="27">
        <v>0</v>
      </c>
      <c r="J79" s="27">
        <v>33742677091</v>
      </c>
    </row>
    <row r="80" spans="1:10" ht="14.25" outlineLevel="2">
      <c r="A80" s="17" t="s">
        <v>42</v>
      </c>
      <c r="B80" s="17" t="s">
        <v>33</v>
      </c>
      <c r="C80" s="18" t="s">
        <v>34</v>
      </c>
      <c r="D80" s="27">
        <v>718470142</v>
      </c>
      <c r="E80" s="27">
        <v>3298585911</v>
      </c>
      <c r="F80" s="27">
        <v>0</v>
      </c>
      <c r="G80" s="27">
        <v>64291890437</v>
      </c>
      <c r="H80" s="27">
        <v>65221734561</v>
      </c>
      <c r="I80" s="27">
        <v>0</v>
      </c>
      <c r="J80" s="27">
        <v>133530681051</v>
      </c>
    </row>
    <row r="81" spans="1:10" ht="14.25" outlineLevel="2">
      <c r="A81" s="17" t="s">
        <v>42</v>
      </c>
      <c r="B81" s="17" t="s">
        <v>35</v>
      </c>
      <c r="C81" s="18" t="s">
        <v>36</v>
      </c>
      <c r="D81" s="27">
        <v>6768362166</v>
      </c>
      <c r="E81" s="27">
        <v>13326052201</v>
      </c>
      <c r="F81" s="27">
        <v>0</v>
      </c>
      <c r="G81" s="27">
        <v>110377161346</v>
      </c>
      <c r="H81" s="27">
        <v>109714418045</v>
      </c>
      <c r="I81" s="27">
        <v>0</v>
      </c>
      <c r="J81" s="27">
        <v>240185993758</v>
      </c>
    </row>
    <row r="82" spans="1:10" ht="14.25" outlineLevel="2">
      <c r="A82" s="17" t="s">
        <v>42</v>
      </c>
      <c r="B82" s="17" t="s">
        <v>37</v>
      </c>
      <c r="C82" s="18" t="s">
        <v>38</v>
      </c>
      <c r="D82" s="27">
        <v>7095332851</v>
      </c>
      <c r="E82" s="27">
        <v>15575422360</v>
      </c>
      <c r="F82" s="27">
        <v>397788194</v>
      </c>
      <c r="G82" s="27">
        <v>6494905392</v>
      </c>
      <c r="H82" s="27">
        <v>6189997933</v>
      </c>
      <c r="I82" s="27">
        <v>696076192</v>
      </c>
      <c r="J82" s="27">
        <v>36449522922</v>
      </c>
    </row>
    <row r="83" spans="1:10" s="25" customFormat="1" ht="49.5" customHeight="1" outlineLevel="1">
      <c r="A83" s="26" t="s">
        <v>149</v>
      </c>
      <c r="B83" s="22"/>
      <c r="C83" s="23"/>
      <c r="D83" s="28">
        <f>SUBTOTAL(9,D19:D82)</f>
        <v>56461494640</v>
      </c>
      <c r="E83" s="28">
        <f>SUBTOTAL(9,E19:E82)</f>
        <v>99674842351</v>
      </c>
      <c r="F83" s="28">
        <f>SUBTOTAL(9,F19:F82)</f>
        <v>331523938776</v>
      </c>
      <c r="G83" s="28">
        <f>SUBTOTAL(9,G19:G82)</f>
        <v>1714725089502</v>
      </c>
      <c r="H83" s="28">
        <f>SUBTOTAL(9,H19:H82)</f>
        <v>1704505102339</v>
      </c>
      <c r="I83" s="28">
        <f>SUBTOTAL(9,I19:I82)</f>
        <v>323020759709</v>
      </c>
      <c r="J83" s="28">
        <f>SUBTOTAL(9,J19:J82)</f>
        <v>4229911227317</v>
      </c>
    </row>
    <row r="84" spans="1:10" ht="14.25" outlineLevel="2">
      <c r="A84" s="17" t="s">
        <v>150</v>
      </c>
      <c r="B84" s="17" t="s">
        <v>53</v>
      </c>
      <c r="C84" s="18" t="s">
        <v>54</v>
      </c>
      <c r="D84" s="19">
        <v>40000000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40000000</v>
      </c>
    </row>
    <row r="85" spans="1:10" ht="14.25" outlineLevel="2">
      <c r="A85" s="17" t="s">
        <v>150</v>
      </c>
      <c r="B85" s="17" t="s">
        <v>57</v>
      </c>
      <c r="C85" s="18" t="s">
        <v>58</v>
      </c>
      <c r="D85" s="19">
        <v>0</v>
      </c>
      <c r="E85" s="19">
        <v>0</v>
      </c>
      <c r="F85" s="19">
        <v>35150000</v>
      </c>
      <c r="G85" s="19">
        <v>0</v>
      </c>
      <c r="H85" s="19">
        <v>0</v>
      </c>
      <c r="I85" s="19">
        <v>35150000</v>
      </c>
      <c r="J85" s="19">
        <v>70300000</v>
      </c>
    </row>
    <row r="86" spans="1:10" ht="14.25" outlineLevel="2">
      <c r="A86" s="17" t="s">
        <v>150</v>
      </c>
      <c r="B86" s="17" t="s">
        <v>59</v>
      </c>
      <c r="C86" s="18" t="s">
        <v>60</v>
      </c>
      <c r="D86" s="19">
        <v>0</v>
      </c>
      <c r="E86" s="19">
        <v>20000000</v>
      </c>
      <c r="F86" s="19">
        <v>0</v>
      </c>
      <c r="G86" s="19">
        <v>0</v>
      </c>
      <c r="H86" s="19">
        <v>0</v>
      </c>
      <c r="I86" s="19">
        <v>0</v>
      </c>
      <c r="J86" s="19">
        <v>20000000</v>
      </c>
    </row>
    <row r="87" spans="1:10" ht="14.25" outlineLevel="2">
      <c r="A87" s="17" t="s">
        <v>150</v>
      </c>
      <c r="B87" s="17" t="s">
        <v>63</v>
      </c>
      <c r="C87" s="18" t="s">
        <v>64</v>
      </c>
      <c r="D87" s="19">
        <v>0</v>
      </c>
      <c r="E87" s="19">
        <v>0</v>
      </c>
      <c r="F87" s="19">
        <v>28509909</v>
      </c>
      <c r="G87" s="19">
        <v>0</v>
      </c>
      <c r="H87" s="19">
        <v>0</v>
      </c>
      <c r="I87" s="19">
        <v>0</v>
      </c>
      <c r="J87" s="19">
        <v>28509909</v>
      </c>
    </row>
    <row r="88" spans="1:10" ht="14.25" outlineLevel="2">
      <c r="A88" s="17" t="s">
        <v>150</v>
      </c>
      <c r="B88" s="17" t="s">
        <v>79</v>
      </c>
      <c r="C88" s="18" t="s">
        <v>80</v>
      </c>
      <c r="D88" s="19">
        <v>0</v>
      </c>
      <c r="E88" s="19">
        <v>0</v>
      </c>
      <c r="F88" s="19">
        <v>42020000</v>
      </c>
      <c r="G88" s="19">
        <v>0</v>
      </c>
      <c r="H88" s="19">
        <v>0</v>
      </c>
      <c r="I88" s="19">
        <v>39960000</v>
      </c>
      <c r="J88" s="19">
        <v>81980000</v>
      </c>
    </row>
    <row r="89" spans="1:10" ht="14.25" outlineLevel="2">
      <c r="A89" s="17" t="s">
        <v>150</v>
      </c>
      <c r="B89" s="17" t="s">
        <v>91</v>
      </c>
      <c r="C89" s="18" t="s">
        <v>92</v>
      </c>
      <c r="D89" s="19">
        <v>0</v>
      </c>
      <c r="E89" s="19">
        <v>0</v>
      </c>
      <c r="F89" s="19">
        <v>0</v>
      </c>
      <c r="G89" s="19">
        <v>6832531.47</v>
      </c>
      <c r="H89" s="19">
        <v>7766710.28</v>
      </c>
      <c r="I89" s="19">
        <v>0</v>
      </c>
      <c r="J89" s="19">
        <v>14599241.75</v>
      </c>
    </row>
    <row r="90" spans="1:10" ht="14.25" outlineLevel="2">
      <c r="A90" s="17" t="s">
        <v>150</v>
      </c>
      <c r="B90" s="17" t="s">
        <v>103</v>
      </c>
      <c r="C90" s="18" t="s">
        <v>104</v>
      </c>
      <c r="D90" s="19">
        <v>0</v>
      </c>
      <c r="E90" s="19">
        <v>0</v>
      </c>
      <c r="F90" s="19">
        <v>2135977.53</v>
      </c>
      <c r="G90" s="19">
        <v>0</v>
      </c>
      <c r="H90" s="19">
        <v>0</v>
      </c>
      <c r="I90" s="19">
        <v>2131501.38</v>
      </c>
      <c r="J90" s="19">
        <v>4267478.91</v>
      </c>
    </row>
    <row r="91" spans="1:10" ht="14.25" outlineLevel="2">
      <c r="A91" s="17" t="s">
        <v>150</v>
      </c>
      <c r="B91" s="17" t="s">
        <v>109</v>
      </c>
      <c r="C91" s="18" t="s">
        <v>110</v>
      </c>
      <c r="D91" s="19">
        <v>0</v>
      </c>
      <c r="E91" s="19">
        <v>0</v>
      </c>
      <c r="F91" s="19">
        <v>0</v>
      </c>
      <c r="G91" s="19">
        <v>267956004.26</v>
      </c>
      <c r="H91" s="19">
        <v>224147896.26</v>
      </c>
      <c r="I91" s="19">
        <v>0</v>
      </c>
      <c r="J91" s="19">
        <v>492103900.52</v>
      </c>
    </row>
    <row r="92" spans="1:10" ht="14.25" outlineLevel="2">
      <c r="A92" s="17" t="s">
        <v>150</v>
      </c>
      <c r="B92" s="17" t="s">
        <v>111</v>
      </c>
      <c r="C92" s="18" t="s">
        <v>112</v>
      </c>
      <c r="D92" s="19">
        <v>10000000</v>
      </c>
      <c r="E92" s="19">
        <v>2015780</v>
      </c>
      <c r="F92" s="19">
        <v>0</v>
      </c>
      <c r="G92" s="19">
        <v>24288869.14</v>
      </c>
      <c r="H92" s="19">
        <v>17793123.28</v>
      </c>
      <c r="I92" s="19">
        <v>0</v>
      </c>
      <c r="J92" s="19">
        <v>54097772.42</v>
      </c>
    </row>
    <row r="93" spans="1:10" ht="14.25" outlineLevel="2">
      <c r="A93" s="17" t="s">
        <v>150</v>
      </c>
      <c r="B93" s="17" t="s">
        <v>119</v>
      </c>
      <c r="C93" s="18" t="s">
        <v>120</v>
      </c>
      <c r="D93" s="19">
        <v>0</v>
      </c>
      <c r="E93" s="19">
        <v>0</v>
      </c>
      <c r="F93" s="19">
        <v>0</v>
      </c>
      <c r="G93" s="19">
        <v>9456215.32</v>
      </c>
      <c r="H93" s="19">
        <v>10779609.77</v>
      </c>
      <c r="I93" s="19">
        <v>0</v>
      </c>
      <c r="J93" s="19">
        <v>20235825.09</v>
      </c>
    </row>
    <row r="94" spans="1:10" ht="14.25" outlineLevel="2">
      <c r="A94" s="17" t="s">
        <v>150</v>
      </c>
      <c r="B94" s="17" t="s">
        <v>123</v>
      </c>
      <c r="C94" s="18" t="s">
        <v>124</v>
      </c>
      <c r="D94" s="19">
        <v>60000000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60000000</v>
      </c>
    </row>
    <row r="95" spans="1:10" ht="14.25" outlineLevel="2">
      <c r="A95" s="17" t="s">
        <v>150</v>
      </c>
      <c r="B95" s="17" t="s">
        <v>25</v>
      </c>
      <c r="C95" s="18" t="s">
        <v>26</v>
      </c>
      <c r="D95" s="19">
        <v>0</v>
      </c>
      <c r="E95" s="19">
        <v>0</v>
      </c>
      <c r="F95" s="19">
        <v>0</v>
      </c>
      <c r="G95" s="19">
        <v>61278269</v>
      </c>
      <c r="H95" s="19">
        <v>28630395</v>
      </c>
      <c r="I95" s="19">
        <v>0</v>
      </c>
      <c r="J95" s="19">
        <v>89908664</v>
      </c>
    </row>
    <row r="96" spans="1:10" ht="14.25" outlineLevel="2">
      <c r="A96" s="17" t="s">
        <v>150</v>
      </c>
      <c r="B96" s="17" t="s">
        <v>27</v>
      </c>
      <c r="C96" s="18" t="s">
        <v>28</v>
      </c>
      <c r="D96" s="19">
        <v>30000000</v>
      </c>
      <c r="E96" s="19">
        <v>30023780</v>
      </c>
      <c r="F96" s="19">
        <v>0</v>
      </c>
      <c r="G96" s="19">
        <v>25431694.09</v>
      </c>
      <c r="H96" s="19">
        <v>16910629.12</v>
      </c>
      <c r="I96" s="19">
        <v>0</v>
      </c>
      <c r="J96" s="19">
        <v>102366103.21</v>
      </c>
    </row>
    <row r="97" spans="1:10" ht="14.25" outlineLevel="2">
      <c r="A97" s="17" t="s">
        <v>150</v>
      </c>
      <c r="B97" s="17" t="s">
        <v>133</v>
      </c>
      <c r="C97" s="18" t="s">
        <v>134</v>
      </c>
      <c r="D97" s="19">
        <v>0</v>
      </c>
      <c r="E97" s="19">
        <v>0</v>
      </c>
      <c r="F97" s="19">
        <v>0</v>
      </c>
      <c r="G97" s="19">
        <v>8097319.54</v>
      </c>
      <c r="H97" s="19">
        <v>8106685.17</v>
      </c>
      <c r="I97" s="19">
        <v>0</v>
      </c>
      <c r="J97" s="19">
        <v>16204004.71</v>
      </c>
    </row>
    <row r="98" spans="1:10" ht="14.25" outlineLevel="2">
      <c r="A98" s="17" t="s">
        <v>150</v>
      </c>
      <c r="B98" s="17" t="s">
        <v>139</v>
      </c>
      <c r="C98" s="18" t="s">
        <v>140</v>
      </c>
      <c r="D98" s="19">
        <v>0</v>
      </c>
      <c r="E98" s="19">
        <v>0</v>
      </c>
      <c r="F98" s="19">
        <v>0</v>
      </c>
      <c r="G98" s="19">
        <v>4807292.2</v>
      </c>
      <c r="H98" s="19">
        <v>4787883.68</v>
      </c>
      <c r="I98" s="19">
        <v>0</v>
      </c>
      <c r="J98" s="19">
        <v>9595175.88</v>
      </c>
    </row>
    <row r="99" spans="1:10" ht="14.25" outlineLevel="2">
      <c r="A99" s="17" t="s">
        <v>150</v>
      </c>
      <c r="B99" s="17" t="s">
        <v>141</v>
      </c>
      <c r="C99" s="18" t="s">
        <v>142</v>
      </c>
      <c r="D99" s="19">
        <v>555500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555500</v>
      </c>
    </row>
    <row r="100" spans="1:10" ht="14.25" outlineLevel="2">
      <c r="A100" s="17" t="s">
        <v>150</v>
      </c>
      <c r="B100" s="17" t="s">
        <v>145</v>
      </c>
      <c r="C100" s="18" t="s">
        <v>146</v>
      </c>
      <c r="D100" s="19">
        <v>0</v>
      </c>
      <c r="E100" s="19">
        <v>20000000</v>
      </c>
      <c r="F100" s="19">
        <v>0</v>
      </c>
      <c r="G100" s="19">
        <v>0</v>
      </c>
      <c r="H100" s="19">
        <v>0</v>
      </c>
      <c r="I100" s="19">
        <v>0</v>
      </c>
      <c r="J100" s="19">
        <v>20000000</v>
      </c>
    </row>
    <row r="101" spans="1:10" ht="14.25" outlineLevel="2">
      <c r="A101" s="17" t="s">
        <v>150</v>
      </c>
      <c r="B101" s="17" t="s">
        <v>29</v>
      </c>
      <c r="C101" s="18" t="s">
        <v>30</v>
      </c>
      <c r="D101" s="19">
        <v>0</v>
      </c>
      <c r="E101" s="19">
        <v>0</v>
      </c>
      <c r="F101" s="19">
        <v>0</v>
      </c>
      <c r="G101" s="19">
        <v>63011747.5</v>
      </c>
      <c r="H101" s="19">
        <v>55325020</v>
      </c>
      <c r="I101" s="19">
        <v>0</v>
      </c>
      <c r="J101" s="19">
        <v>118336767.5</v>
      </c>
    </row>
    <row r="102" spans="1:10" ht="14.25" outlineLevel="2">
      <c r="A102" s="17" t="s">
        <v>150</v>
      </c>
      <c r="B102" s="17" t="s">
        <v>31</v>
      </c>
      <c r="C102" s="18" t="s">
        <v>32</v>
      </c>
      <c r="D102" s="19">
        <v>0</v>
      </c>
      <c r="E102" s="19">
        <v>22000000</v>
      </c>
      <c r="F102" s="19">
        <v>11639823.67</v>
      </c>
      <c r="G102" s="19">
        <v>45462060</v>
      </c>
      <c r="H102" s="19">
        <v>46339860</v>
      </c>
      <c r="I102" s="19">
        <v>12554593.96</v>
      </c>
      <c r="J102" s="19">
        <v>137996337.63</v>
      </c>
    </row>
    <row r="103" spans="1:10" ht="14.25" outlineLevel="2">
      <c r="A103" s="17" t="s">
        <v>150</v>
      </c>
      <c r="B103" s="17" t="s">
        <v>33</v>
      </c>
      <c r="C103" s="18" t="s">
        <v>34</v>
      </c>
      <c r="D103" s="19">
        <v>0</v>
      </c>
      <c r="E103" s="19">
        <v>7000000</v>
      </c>
      <c r="F103" s="19">
        <v>0</v>
      </c>
      <c r="G103" s="19">
        <v>1006864.78</v>
      </c>
      <c r="H103" s="19">
        <v>1004502.94</v>
      </c>
      <c r="I103" s="19">
        <v>0</v>
      </c>
      <c r="J103" s="19">
        <v>9011367.72</v>
      </c>
    </row>
    <row r="104" spans="1:10" ht="14.25" outlineLevel="2">
      <c r="A104" s="17" t="s">
        <v>150</v>
      </c>
      <c r="B104" s="17" t="s">
        <v>35</v>
      </c>
      <c r="C104" s="18" t="s">
        <v>36</v>
      </c>
      <c r="D104" s="19">
        <v>0</v>
      </c>
      <c r="E104" s="19">
        <v>115000000</v>
      </c>
      <c r="F104" s="19">
        <v>0</v>
      </c>
      <c r="G104" s="19">
        <v>4000000</v>
      </c>
      <c r="H104" s="19">
        <v>0</v>
      </c>
      <c r="I104" s="19">
        <v>0</v>
      </c>
      <c r="J104" s="19">
        <v>119000000</v>
      </c>
    </row>
    <row r="105" spans="1:10" ht="14.25" outlineLevel="2">
      <c r="A105" s="17" t="s">
        <v>150</v>
      </c>
      <c r="B105" s="17" t="s">
        <v>37</v>
      </c>
      <c r="C105" s="18" t="s">
        <v>38</v>
      </c>
      <c r="D105" s="19">
        <v>0</v>
      </c>
      <c r="E105" s="19">
        <v>0</v>
      </c>
      <c r="F105" s="19">
        <v>250000</v>
      </c>
      <c r="G105" s="19">
        <v>30029526.32</v>
      </c>
      <c r="H105" s="19">
        <v>30600421.38</v>
      </c>
      <c r="I105" s="19">
        <v>250000</v>
      </c>
      <c r="J105" s="19">
        <v>61129947.7</v>
      </c>
    </row>
    <row r="106" spans="1:10" s="25" customFormat="1" ht="49.5" customHeight="1" outlineLevel="1">
      <c r="A106" s="26" t="s">
        <v>151</v>
      </c>
      <c r="B106" s="22"/>
      <c r="C106" s="23"/>
      <c r="D106" s="24">
        <f>SUBTOTAL(9,D84:D105)</f>
        <v>140555500</v>
      </c>
      <c r="E106" s="24">
        <f>SUBTOTAL(9,E84:E105)</f>
        <v>216039560</v>
      </c>
      <c r="F106" s="24">
        <f>SUBTOTAL(9,F84:F105)</f>
        <v>119705710.2</v>
      </c>
      <c r="G106" s="24">
        <f>SUBTOTAL(9,G84:G105)</f>
        <v>551658393.62</v>
      </c>
      <c r="H106" s="24">
        <f>SUBTOTAL(9,H84:H105)</f>
        <v>452192736.88000005</v>
      </c>
      <c r="I106" s="24">
        <f>SUBTOTAL(9,I84:I105)</f>
        <v>90046095.34</v>
      </c>
      <c r="J106" s="24">
        <f>SUBTOTAL(9,J84:J105)</f>
        <v>1570197996.04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Counter)&amp;R&amp;"新細明體,標準"&amp;8製表時間：2019/04/30  19:30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2019-04-30T11:36:21Z</dcterms:created>
  <dcterms:modified xsi:type="dcterms:W3CDTF">2019-04-30T11:36:22Z</dcterms:modified>
  <cp:category/>
  <cp:version/>
  <cp:contentType/>
  <cp:contentStatus/>
</cp:coreProperties>
</file>