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7605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'BDmcs009'!$A$2:$J$105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<sst xmlns="http://schemas.openxmlformats.org/spreadsheetml/2006/main" count="310" uniqueCount="153">
  <si>
    <t>月份 Month：2019/05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</si>
  <si>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</si>
  <si>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</si>
  <si>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 xml:space="preserve">買賣斷
</t>
    </r>
    <r>
      <rPr>
        <sz val="10"/>
        <rFont val="Times New Roman"/>
        <family val="1"/>
      </rPr>
      <t>Outright purchase and sale</t>
    </r>
  </si>
  <si>
    <r>
      <t xml:space="preserve">附條件承作
</t>
    </r>
    <r>
      <rPr>
        <sz val="10"/>
        <rFont val="Times New Roman"/>
        <family val="1"/>
      </rPr>
      <t>Repo &amp; R-Repo Original</t>
    </r>
  </si>
  <si>
    <r>
      <t xml:space="preserve">附條件到期
</t>
    </r>
    <r>
      <rPr>
        <sz val="10"/>
        <rFont val="Times New Roman"/>
        <family val="1"/>
      </rPr>
      <t>Repo &amp; R-Repo Dated</t>
    </r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</si>
  <si>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</si>
  <si>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</si>
  <si>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</si>
  <si>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</si>
  <si>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</si>
  <si>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</si>
  <si>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</si>
  <si>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</si>
  <si>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</si>
  <si>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</si>
  <si>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</si>
  <si>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068</t>
  </si>
  <si>
    <t>玉山銀行</t>
  </si>
  <si>
    <t>116</t>
  </si>
  <si>
    <t>日盛證券</t>
  </si>
  <si>
    <t>585</t>
  </si>
  <si>
    <t>統一證券</t>
  </si>
  <si>
    <t>592</t>
  </si>
  <si>
    <t>元富證券</t>
  </si>
  <si>
    <t>888</t>
  </si>
  <si>
    <t>國泰綜合證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</si>
  <si>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</si>
  <si>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</si>
  <si>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</si>
  <si>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</si>
  <si>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</si>
  <si>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</si>
  <si>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</si>
  <si>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</si>
  <si>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9A0</t>
  </si>
  <si>
    <t>永豐金證券</t>
  </si>
  <si>
    <t>CNY 合計</t>
  </si>
  <si>
    <t>NZD</t>
  </si>
  <si>
    <t>NZD 合計</t>
  </si>
  <si>
    <t>TWD</t>
  </si>
  <si>
    <t>054</t>
  </si>
  <si>
    <t>王道商業銀行</t>
  </si>
  <si>
    <t>055</t>
  </si>
  <si>
    <t>德意志銀行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</si>
  <si>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</si>
  <si>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</si>
  <si>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</si>
  <si>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</si>
  <si>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</si>
  <si>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</si>
  <si>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</si>
  <si>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</si>
  <si>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</si>
  <si>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</si>
  <si>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</si>
  <si>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</si>
  <si>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</si>
  <si>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</si>
  <si>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</si>
  <si>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</si>
  <si>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</si>
  <si>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</si>
  <si>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</si>
  <si>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</si>
  <si>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</si>
  <si>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</si>
  <si>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</si>
  <si>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</si>
  <si>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</si>
  <si>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</si>
  <si>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</si>
  <si>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</si>
  <si>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</si>
  <si>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</si>
  <si>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</si>
  <si>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</si>
  <si>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</si>
  <si>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</si>
  <si>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</si>
  <si>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</si>
  <si>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</si>
  <si>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</si>
  <si>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</si>
  <si>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</si>
  <si>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</si>
  <si>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</si>
  <si>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</si>
  <si>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</si>
  <si>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</si>
  <si>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</si>
  <si>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</si>
  <si>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</si>
  <si>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</si>
  <si>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</si>
  <si>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</si>
  <si>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</si>
  <si>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</si>
  <si>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</si>
  <si>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</si>
  <si>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</si>
  <si>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</si>
  <si>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</si>
  <si>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</si>
  <si>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</si>
  <si>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</si>
  <si>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</si>
  <si>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</si>
  <si>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</si>
  <si>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</si>
  <si>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</si>
  <si>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</si>
  <si>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</si>
  <si>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</si>
  <si>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</si>
  <si>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</si>
  <si>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</si>
  <si>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</si>
  <si>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</si>
  <si>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</si>
  <si>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</si>
  <si>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</si>
  <si>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</si>
  <si>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</si>
  <si>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</si>
  <si>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</si>
  <si>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</si>
  <si>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</si>
  <si>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</si>
  <si>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</si>
  <si>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</si>
  <si>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</si>
  <si>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</si>
  <si>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</si>
  <si>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</si>
  <si>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</si>
  <si>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</si>
  <si>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</si>
  <si>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</si>
  <si>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</si>
  <si>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</si>
  <si>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</si>
  <si>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</si>
  <si>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</si>
  <si>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</si>
  <si>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930</t>
  </si>
  <si>
    <t>華南永昌證</t>
  </si>
  <si>
    <t>TWD 合計</t>
  </si>
  <si>
    <t>USD</t>
  </si>
  <si>
    <t>USD 合計</t>
  </si>
  <si>
    <t>ZAR</t>
  </si>
  <si>
    <t>ZAR 合計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</si>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</sst>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5\WebBD2019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0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152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5040000</v>
      </c>
      <c r="F5" s="19">
        <v>0</v>
      </c>
      <c r="G5" s="19">
        <v>0</v>
      </c>
      <c r="H5" s="19">
        <v>0</v>
      </c>
      <c r="I5" s="19">
        <v>0</v>
      </c>
      <c r="J5" s="19">
        <v>5040000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0</v>
      </c>
      <c r="E6" s="19">
        <v>0</v>
      </c>
      <c r="F6" s="19">
        <v>0</v>
      </c>
      <c r="G6" s="19">
        <v>86447943.91</v>
      </c>
      <c r="H6" s="19">
        <v>84869994.2</v>
      </c>
      <c r="I6" s="19">
        <v>0</v>
      </c>
      <c r="J6" s="19">
        <v>171317938.11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112379988</v>
      </c>
      <c r="H7" s="19">
        <v>88713503</v>
      </c>
      <c r="I7" s="19">
        <v>0</v>
      </c>
      <c r="J7" s="19">
        <v>201093491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272840682.29</v>
      </c>
      <c r="H8" s="19">
        <v>271982295.68</v>
      </c>
      <c r="I8" s="19">
        <v>0</v>
      </c>
      <c r="J8" s="19">
        <v>544822977.97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0</v>
      </c>
      <c r="E9" s="19">
        <v>150000000</v>
      </c>
      <c r="F9" s="19">
        <v>0</v>
      </c>
      <c r="G9" s="19">
        <v>0</v>
      </c>
      <c r="H9" s="19">
        <v>0</v>
      </c>
      <c r="I9" s="19">
        <v>0</v>
      </c>
      <c r="J9" s="19">
        <v>150000000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125206315.65</v>
      </c>
      <c r="H10" s="19">
        <v>128572711.38</v>
      </c>
      <c r="I10" s="19">
        <v>0</v>
      </c>
      <c r="J10" s="19">
        <v>253779027.03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0</v>
      </c>
      <c r="E11" s="19">
        <v>100000000</v>
      </c>
      <c r="F11" s="19">
        <v>0</v>
      </c>
      <c r="G11" s="19">
        <v>2043315.78</v>
      </c>
      <c r="H11" s="19">
        <v>2037620.63</v>
      </c>
      <c r="I11" s="19">
        <v>0</v>
      </c>
      <c r="J11" s="19">
        <v>104080936.41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0</v>
      </c>
      <c r="E12" s="19">
        <v>0</v>
      </c>
      <c r="F12" s="19">
        <v>0</v>
      </c>
      <c r="G12" s="19">
        <v>36084520.63</v>
      </c>
      <c r="H12" s="19">
        <v>36148441.67</v>
      </c>
      <c r="I12" s="19">
        <v>0</v>
      </c>
      <c r="J12" s="19">
        <v>72232962.3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0</v>
      </c>
      <c r="E13" s="19">
        <v>380000000</v>
      </c>
      <c r="F13" s="19">
        <v>0</v>
      </c>
      <c r="G13" s="19">
        <v>87363829.29</v>
      </c>
      <c r="H13" s="19">
        <v>124902643.33</v>
      </c>
      <c r="I13" s="19">
        <v>0</v>
      </c>
      <c r="J13" s="19">
        <v>592266472.62</v>
      </c>
    </row>
    <row r="14" spans="1:10" ht="14.25" outlineLevel="2">
      <c r="A14" s="17" t="s">
        <v>16</v>
      </c>
      <c r="B14" s="17" t="s">
        <v>35</v>
      </c>
      <c r="C14" s="18" t="s">
        <v>36</v>
      </c>
      <c r="D14" s="19">
        <v>404280</v>
      </c>
      <c r="E14" s="19">
        <v>404788</v>
      </c>
      <c r="F14" s="19">
        <v>0</v>
      </c>
      <c r="G14" s="19">
        <v>57278000.88</v>
      </c>
      <c r="H14" s="19">
        <v>128450503.76</v>
      </c>
      <c r="I14" s="19">
        <v>0</v>
      </c>
      <c r="J14" s="19">
        <v>186537572.64</v>
      </c>
    </row>
    <row r="15" spans="1:10" s="25" customFormat="1" ht="49.5" customHeight="1" outlineLevel="1">
      <c r="A15" s="21" t="s">
        <v>37</v>
      </c>
      <c r="B15" s="22"/>
      <c r="C15" s="23"/>
      <c r="D15" s="24">
        <f>SUBTOTAL(9,D5:D14)</f>
        <v>404280</v>
      </c>
      <c r="E15" s="24">
        <f>SUBTOTAL(9,E5:E14)</f>
        <v>635444788</v>
      </c>
      <c r="F15" s="24">
        <f>SUBTOTAL(9,F5:F14)</f>
        <v>0</v>
      </c>
      <c r="G15" s="24">
        <f>SUBTOTAL(9,G5:G14)</f>
        <v>779644596.43</v>
      </c>
      <c r="H15" s="24">
        <f>SUBTOTAL(9,H5:H14)</f>
        <v>865677713.65</v>
      </c>
      <c r="I15" s="24">
        <f>SUBTOTAL(9,I5:I14)</f>
        <v>0</v>
      </c>
      <c r="J15" s="24">
        <f>SUBTOTAL(9,J5:J14)</f>
        <v>2281171378.08</v>
      </c>
    </row>
    <row r="16" spans="1:10" ht="14.25" outlineLevel="2">
      <c r="A16" s="17" t="s">
        <v>38</v>
      </c>
      <c r="B16" s="17" t="s">
        <v>35</v>
      </c>
      <c r="C16" s="18" t="s">
        <v>36</v>
      </c>
      <c r="D16" s="19">
        <v>184530</v>
      </c>
      <c r="E16" s="19">
        <v>184930</v>
      </c>
      <c r="F16" s="19">
        <v>0</v>
      </c>
      <c r="G16" s="19">
        <v>0</v>
      </c>
      <c r="H16" s="19">
        <v>0</v>
      </c>
      <c r="I16" s="19">
        <v>0</v>
      </c>
      <c r="J16" s="19">
        <v>369460</v>
      </c>
    </row>
    <row r="17" spans="1:10" s="25" customFormat="1" ht="49.5" customHeight="1" outlineLevel="1">
      <c r="A17" s="26" t="s">
        <v>39</v>
      </c>
      <c r="B17" s="22"/>
      <c r="C17" s="23"/>
      <c r="D17" s="24">
        <f>SUBTOTAL(9,D16:D16)</f>
        <v>184530</v>
      </c>
      <c r="E17" s="24">
        <f>SUBTOTAL(9,E16:E16)</f>
        <v>184930</v>
      </c>
      <c r="F17" s="24">
        <f>SUBTOTAL(9,F16:F16)</f>
        <v>0</v>
      </c>
      <c r="G17" s="24">
        <f>SUBTOTAL(9,G16:G16)</f>
        <v>0</v>
      </c>
      <c r="H17" s="24">
        <f>SUBTOTAL(9,H16:H16)</f>
        <v>0</v>
      </c>
      <c r="I17" s="24">
        <f>SUBTOTAL(9,I16:I16)</f>
        <v>0</v>
      </c>
      <c r="J17" s="24">
        <f>SUBTOTAL(9,J16:J16)</f>
        <v>369460</v>
      </c>
    </row>
    <row r="18" spans="1:10" ht="14.25" outlineLevel="2">
      <c r="A18" s="17" t="s">
        <v>40</v>
      </c>
      <c r="B18" s="17" t="s">
        <v>41</v>
      </c>
      <c r="C18" s="18" t="s">
        <v>42</v>
      </c>
      <c r="D18" s="27">
        <v>0</v>
      </c>
      <c r="E18" s="27">
        <v>0</v>
      </c>
      <c r="F18" s="27">
        <v>0</v>
      </c>
      <c r="G18" s="27">
        <v>4702683208</v>
      </c>
      <c r="H18" s="27">
        <v>5202952839</v>
      </c>
      <c r="I18" s="27">
        <v>0</v>
      </c>
      <c r="J18" s="27">
        <v>9905636047</v>
      </c>
    </row>
    <row r="19" spans="1:10" ht="14.25" outlineLevel="2">
      <c r="A19" s="17" t="s">
        <v>40</v>
      </c>
      <c r="B19" s="17" t="s">
        <v>43</v>
      </c>
      <c r="C19" s="18" t="s">
        <v>44</v>
      </c>
      <c r="D19" s="27">
        <v>0</v>
      </c>
      <c r="E19" s="27">
        <v>0</v>
      </c>
      <c r="F19" s="27">
        <v>15772438220</v>
      </c>
      <c r="G19" s="27">
        <v>0</v>
      </c>
      <c r="H19" s="27">
        <v>0</v>
      </c>
      <c r="I19" s="27">
        <v>14184179320</v>
      </c>
      <c r="J19" s="27">
        <v>29956617540</v>
      </c>
    </row>
    <row r="20" spans="1:10" ht="14.25" outlineLevel="2">
      <c r="A20" s="17" t="s">
        <v>40</v>
      </c>
      <c r="B20" s="17" t="s">
        <v>45</v>
      </c>
      <c r="C20" s="18" t="s">
        <v>46</v>
      </c>
      <c r="D20" s="27">
        <v>200000000</v>
      </c>
      <c r="E20" s="27">
        <v>0</v>
      </c>
      <c r="F20" s="27">
        <v>1700000000</v>
      </c>
      <c r="G20" s="27">
        <v>13231121624</v>
      </c>
      <c r="H20" s="27">
        <v>13577483206</v>
      </c>
      <c r="I20" s="27">
        <v>1600000000</v>
      </c>
      <c r="J20" s="27">
        <v>30308604830</v>
      </c>
    </row>
    <row r="21" spans="1:10" ht="14.25" outlineLevel="2">
      <c r="A21" s="17" t="s">
        <v>40</v>
      </c>
      <c r="B21" s="17" t="s">
        <v>47</v>
      </c>
      <c r="C21" s="18" t="s">
        <v>48</v>
      </c>
      <c r="D21" s="27">
        <v>0</v>
      </c>
      <c r="E21" s="27">
        <v>0</v>
      </c>
      <c r="F21" s="27">
        <v>0</v>
      </c>
      <c r="G21" s="27">
        <v>23120698749</v>
      </c>
      <c r="H21" s="27">
        <v>26083593883</v>
      </c>
      <c r="I21" s="27">
        <v>0</v>
      </c>
      <c r="J21" s="27">
        <v>49204292632</v>
      </c>
    </row>
    <row r="22" spans="1:10" ht="14.25" outlineLevel="2">
      <c r="A22" s="17" t="s">
        <v>40</v>
      </c>
      <c r="B22" s="17" t="s">
        <v>49</v>
      </c>
      <c r="C22" s="18" t="s">
        <v>50</v>
      </c>
      <c r="D22" s="27">
        <v>0</v>
      </c>
      <c r="E22" s="27">
        <v>0</v>
      </c>
      <c r="F22" s="27">
        <v>4078057823</v>
      </c>
      <c r="G22" s="27">
        <v>76854699046</v>
      </c>
      <c r="H22" s="27">
        <v>79104713686</v>
      </c>
      <c r="I22" s="27">
        <v>5538945965</v>
      </c>
      <c r="J22" s="27">
        <v>165576416520</v>
      </c>
    </row>
    <row r="23" spans="1:10" ht="14.25" outlineLevel="2">
      <c r="A23" s="17" t="s">
        <v>40</v>
      </c>
      <c r="B23" s="17" t="s">
        <v>51</v>
      </c>
      <c r="C23" s="18" t="s">
        <v>52</v>
      </c>
      <c r="D23" s="27">
        <v>1600000000</v>
      </c>
      <c r="E23" s="27">
        <v>0</v>
      </c>
      <c r="F23" s="27">
        <v>800000000</v>
      </c>
      <c r="G23" s="27">
        <v>0</v>
      </c>
      <c r="H23" s="27">
        <v>0</v>
      </c>
      <c r="I23" s="27">
        <v>400000000</v>
      </c>
      <c r="J23" s="27">
        <v>2800000000</v>
      </c>
    </row>
    <row r="24" spans="1:10" ht="14.25" outlineLevel="2">
      <c r="A24" s="17" t="s">
        <v>40</v>
      </c>
      <c r="B24" s="17" t="s">
        <v>17</v>
      </c>
      <c r="C24" s="18" t="s">
        <v>18</v>
      </c>
      <c r="D24" s="27">
        <v>100954766</v>
      </c>
      <c r="E24" s="27">
        <v>405079217</v>
      </c>
      <c r="F24" s="27">
        <v>0</v>
      </c>
      <c r="G24" s="27">
        <v>276136371</v>
      </c>
      <c r="H24" s="27">
        <v>232506318</v>
      </c>
      <c r="I24" s="27">
        <v>0</v>
      </c>
      <c r="J24" s="27">
        <v>1014676672</v>
      </c>
    </row>
    <row r="25" spans="1:10" ht="14.25" outlineLevel="2">
      <c r="A25" s="17" t="s">
        <v>40</v>
      </c>
      <c r="B25" s="17" t="s">
        <v>53</v>
      </c>
      <c r="C25" s="18" t="s">
        <v>54</v>
      </c>
      <c r="D25" s="27">
        <v>500000000</v>
      </c>
      <c r="E25" s="27">
        <v>0</v>
      </c>
      <c r="F25" s="27">
        <v>0</v>
      </c>
      <c r="G25" s="27">
        <v>900000000</v>
      </c>
      <c r="H25" s="27">
        <v>0</v>
      </c>
      <c r="I25" s="27">
        <v>0</v>
      </c>
      <c r="J25" s="27">
        <v>1400000000</v>
      </c>
    </row>
    <row r="26" spans="1:10" ht="14.25" outlineLevel="2">
      <c r="A26" s="17" t="s">
        <v>40</v>
      </c>
      <c r="B26" s="17" t="s">
        <v>55</v>
      </c>
      <c r="C26" s="18" t="s">
        <v>56</v>
      </c>
      <c r="D26" s="27">
        <v>1788196017</v>
      </c>
      <c r="E26" s="27">
        <v>301991830</v>
      </c>
      <c r="F26" s="27">
        <v>17474371707</v>
      </c>
      <c r="G26" s="27">
        <v>437743850</v>
      </c>
      <c r="H26" s="27">
        <v>544675955</v>
      </c>
      <c r="I26" s="27">
        <v>11743942120</v>
      </c>
      <c r="J26" s="27">
        <v>32290921479</v>
      </c>
    </row>
    <row r="27" spans="1:10" ht="14.25" outlineLevel="2">
      <c r="A27" s="17" t="s">
        <v>40</v>
      </c>
      <c r="B27" s="17" t="s">
        <v>57</v>
      </c>
      <c r="C27" s="18" t="s">
        <v>58</v>
      </c>
      <c r="D27" s="27">
        <v>2155986749</v>
      </c>
      <c r="E27" s="27">
        <v>3776797894</v>
      </c>
      <c r="F27" s="27">
        <v>20606517337</v>
      </c>
      <c r="G27" s="27">
        <v>11483061778</v>
      </c>
      <c r="H27" s="27">
        <v>10698130151</v>
      </c>
      <c r="I27" s="27">
        <v>30526229049</v>
      </c>
      <c r="J27" s="27">
        <v>79246722958</v>
      </c>
    </row>
    <row r="28" spans="1:10" ht="14.25" outlineLevel="2">
      <c r="A28" s="17" t="s">
        <v>40</v>
      </c>
      <c r="B28" s="17" t="s">
        <v>59</v>
      </c>
      <c r="C28" s="18" t="s">
        <v>60</v>
      </c>
      <c r="D28" s="27">
        <v>0</v>
      </c>
      <c r="E28" s="27">
        <v>0</v>
      </c>
      <c r="F28" s="27">
        <v>1105036743</v>
      </c>
      <c r="G28" s="27">
        <v>4644118628</v>
      </c>
      <c r="H28" s="27">
        <v>4455255999</v>
      </c>
      <c r="I28" s="27">
        <v>1105036743</v>
      </c>
      <c r="J28" s="27">
        <v>11309448113</v>
      </c>
    </row>
    <row r="29" spans="1:10" ht="14.25" outlineLevel="2">
      <c r="A29" s="17" t="s">
        <v>40</v>
      </c>
      <c r="B29" s="17" t="s">
        <v>61</v>
      </c>
      <c r="C29" s="18" t="s">
        <v>62</v>
      </c>
      <c r="D29" s="27">
        <v>1803993340</v>
      </c>
      <c r="E29" s="27">
        <v>8252000000</v>
      </c>
      <c r="F29" s="27">
        <v>117049453772</v>
      </c>
      <c r="G29" s="27">
        <v>4772628343</v>
      </c>
      <c r="H29" s="27">
        <v>5039085711</v>
      </c>
      <c r="I29" s="27">
        <v>115876322191</v>
      </c>
      <c r="J29" s="27">
        <v>252793483357</v>
      </c>
    </row>
    <row r="30" spans="1:10" ht="14.25" outlineLevel="2">
      <c r="A30" s="17" t="s">
        <v>40</v>
      </c>
      <c r="B30" s="17" t="s">
        <v>63</v>
      </c>
      <c r="C30" s="18" t="s">
        <v>64</v>
      </c>
      <c r="D30" s="27">
        <v>0</v>
      </c>
      <c r="E30" s="27">
        <v>53898796</v>
      </c>
      <c r="F30" s="27">
        <v>0</v>
      </c>
      <c r="G30" s="27">
        <v>0</v>
      </c>
      <c r="H30" s="27">
        <v>0</v>
      </c>
      <c r="I30" s="27">
        <v>0</v>
      </c>
      <c r="J30" s="27">
        <v>53898796</v>
      </c>
    </row>
    <row r="31" spans="1:10" ht="14.25" outlineLevel="2">
      <c r="A31" s="17" t="s">
        <v>40</v>
      </c>
      <c r="B31" s="17" t="s">
        <v>65</v>
      </c>
      <c r="C31" s="18" t="s">
        <v>66</v>
      </c>
      <c r="D31" s="27">
        <v>0</v>
      </c>
      <c r="E31" s="27">
        <v>0</v>
      </c>
      <c r="F31" s="27">
        <v>0</v>
      </c>
      <c r="G31" s="27">
        <v>47080770560</v>
      </c>
      <c r="H31" s="27">
        <v>49300148415</v>
      </c>
      <c r="I31" s="27">
        <v>0</v>
      </c>
      <c r="J31" s="27">
        <v>96380918975</v>
      </c>
    </row>
    <row r="32" spans="1:10" ht="14.25" outlineLevel="2">
      <c r="A32" s="17" t="s">
        <v>40</v>
      </c>
      <c r="B32" s="17" t="s">
        <v>67</v>
      </c>
      <c r="C32" s="18" t="s">
        <v>68</v>
      </c>
      <c r="D32" s="27">
        <v>0</v>
      </c>
      <c r="E32" s="27">
        <v>0</v>
      </c>
      <c r="F32" s="27">
        <v>7551962643</v>
      </c>
      <c r="G32" s="27">
        <v>1460045643</v>
      </c>
      <c r="H32" s="27">
        <v>2122848596</v>
      </c>
      <c r="I32" s="27">
        <v>9476070759</v>
      </c>
      <c r="J32" s="27">
        <v>20610927641</v>
      </c>
    </row>
    <row r="33" spans="1:10" ht="14.25" outlineLevel="2">
      <c r="A33" s="17" t="s">
        <v>40</v>
      </c>
      <c r="B33" s="17" t="s">
        <v>69</v>
      </c>
      <c r="C33" s="18" t="s">
        <v>70</v>
      </c>
      <c r="D33" s="27">
        <v>400000000</v>
      </c>
      <c r="E33" s="27">
        <v>101055063</v>
      </c>
      <c r="F33" s="27">
        <v>0</v>
      </c>
      <c r="G33" s="27">
        <v>1600429539</v>
      </c>
      <c r="H33" s="27">
        <v>1300505440</v>
      </c>
      <c r="I33" s="27">
        <v>0</v>
      </c>
      <c r="J33" s="27">
        <v>3401990042</v>
      </c>
    </row>
    <row r="34" spans="1:10" ht="14.25" outlineLevel="2">
      <c r="A34" s="17" t="s">
        <v>40</v>
      </c>
      <c r="B34" s="17" t="s">
        <v>71</v>
      </c>
      <c r="C34" s="18" t="s">
        <v>72</v>
      </c>
      <c r="D34" s="27">
        <v>0</v>
      </c>
      <c r="E34" s="27">
        <v>402684254</v>
      </c>
      <c r="F34" s="27">
        <v>0</v>
      </c>
      <c r="G34" s="27">
        <v>8006385102</v>
      </c>
      <c r="H34" s="27">
        <v>5540465797</v>
      </c>
      <c r="I34" s="27">
        <v>0</v>
      </c>
      <c r="J34" s="27">
        <v>13949535153</v>
      </c>
    </row>
    <row r="35" spans="1:10" ht="14.25" outlineLevel="2">
      <c r="A35" s="17" t="s">
        <v>40</v>
      </c>
      <c r="B35" s="17" t="s">
        <v>73</v>
      </c>
      <c r="C35" s="18" t="s">
        <v>74</v>
      </c>
      <c r="D35" s="27">
        <v>0</v>
      </c>
      <c r="E35" s="27">
        <v>0</v>
      </c>
      <c r="F35" s="27">
        <v>33890525678</v>
      </c>
      <c r="G35" s="27">
        <v>100000000</v>
      </c>
      <c r="H35" s="27">
        <v>100000000</v>
      </c>
      <c r="I35" s="27">
        <v>38117970972</v>
      </c>
      <c r="J35" s="27">
        <v>72208496650</v>
      </c>
    </row>
    <row r="36" spans="1:10" ht="14.25" outlineLevel="2">
      <c r="A36" s="17" t="s">
        <v>40</v>
      </c>
      <c r="B36" s="17" t="s">
        <v>75</v>
      </c>
      <c r="C36" s="18" t="s">
        <v>76</v>
      </c>
      <c r="D36" s="27">
        <v>100000000</v>
      </c>
      <c r="E36" s="27">
        <v>300193205</v>
      </c>
      <c r="F36" s="27">
        <v>0</v>
      </c>
      <c r="G36" s="27">
        <v>9457162778</v>
      </c>
      <c r="H36" s="27">
        <v>8404147183</v>
      </c>
      <c r="I36" s="27">
        <v>0</v>
      </c>
      <c r="J36" s="27">
        <v>18261503166</v>
      </c>
    </row>
    <row r="37" spans="1:10" ht="14.25" outlineLevel="2">
      <c r="A37" s="17" t="s">
        <v>40</v>
      </c>
      <c r="B37" s="17" t="s">
        <v>77</v>
      </c>
      <c r="C37" s="18" t="s">
        <v>78</v>
      </c>
      <c r="D37" s="27">
        <v>0</v>
      </c>
      <c r="E37" s="27">
        <v>0</v>
      </c>
      <c r="F37" s="27">
        <v>8455000000</v>
      </c>
      <c r="G37" s="27">
        <v>0</v>
      </c>
      <c r="H37" s="27">
        <v>0</v>
      </c>
      <c r="I37" s="27">
        <v>8835000000</v>
      </c>
      <c r="J37" s="27">
        <v>17290000000</v>
      </c>
    </row>
    <row r="38" spans="1:10" ht="14.25" outlineLevel="2">
      <c r="A38" s="17" t="s">
        <v>40</v>
      </c>
      <c r="B38" s="17" t="s">
        <v>79</v>
      </c>
      <c r="C38" s="18" t="s">
        <v>80</v>
      </c>
      <c r="D38" s="27">
        <v>100019485</v>
      </c>
      <c r="E38" s="27">
        <v>22276678</v>
      </c>
      <c r="F38" s="27">
        <v>0</v>
      </c>
      <c r="G38" s="27">
        <v>4536112174</v>
      </c>
      <c r="H38" s="27">
        <v>4913273406</v>
      </c>
      <c r="I38" s="27">
        <v>0</v>
      </c>
      <c r="J38" s="27">
        <v>9571681743</v>
      </c>
    </row>
    <row r="39" spans="1:10" ht="14.25" outlineLevel="2">
      <c r="A39" s="17" t="s">
        <v>40</v>
      </c>
      <c r="B39" s="17" t="s">
        <v>81</v>
      </c>
      <c r="C39" s="18" t="s">
        <v>82</v>
      </c>
      <c r="D39" s="27">
        <v>1404703014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1404703014</v>
      </c>
    </row>
    <row r="40" spans="1:10" ht="14.25" outlineLevel="2">
      <c r="A40" s="17" t="s">
        <v>40</v>
      </c>
      <c r="B40" s="17" t="s">
        <v>83</v>
      </c>
      <c r="C40" s="18" t="s">
        <v>84</v>
      </c>
      <c r="D40" s="27">
        <v>0</v>
      </c>
      <c r="E40" s="27">
        <v>0</v>
      </c>
      <c r="F40" s="27">
        <v>21867000000</v>
      </c>
      <c r="G40" s="27">
        <v>0</v>
      </c>
      <c r="H40" s="27">
        <v>0</v>
      </c>
      <c r="I40" s="27">
        <v>21037000000</v>
      </c>
      <c r="J40" s="27">
        <v>42904000000</v>
      </c>
    </row>
    <row r="41" spans="1:10" ht="14.25" outlineLevel="2">
      <c r="A41" s="17" t="s">
        <v>40</v>
      </c>
      <c r="B41" s="17" t="s">
        <v>85</v>
      </c>
      <c r="C41" s="18" t="s">
        <v>86</v>
      </c>
      <c r="D41" s="27">
        <v>0</v>
      </c>
      <c r="E41" s="27">
        <v>0</v>
      </c>
      <c r="F41" s="27">
        <v>0</v>
      </c>
      <c r="G41" s="27">
        <v>3029325</v>
      </c>
      <c r="H41" s="27">
        <v>3026812</v>
      </c>
      <c r="I41" s="27">
        <v>0</v>
      </c>
      <c r="J41" s="27">
        <v>6056137</v>
      </c>
    </row>
    <row r="42" spans="1:10" ht="14.25" outlineLevel="2">
      <c r="A42" s="17" t="s">
        <v>40</v>
      </c>
      <c r="B42" s="17" t="s">
        <v>87</v>
      </c>
      <c r="C42" s="18" t="s">
        <v>88</v>
      </c>
      <c r="D42" s="27">
        <v>2326101928</v>
      </c>
      <c r="E42" s="27">
        <v>2859972154</v>
      </c>
      <c r="F42" s="27">
        <v>0</v>
      </c>
      <c r="G42" s="27">
        <v>33205758380</v>
      </c>
      <c r="H42" s="27">
        <v>31756102604</v>
      </c>
      <c r="I42" s="27">
        <v>0</v>
      </c>
      <c r="J42" s="27">
        <v>70147935066</v>
      </c>
    </row>
    <row r="43" spans="1:10" ht="14.25" outlineLevel="2">
      <c r="A43" s="17" t="s">
        <v>40</v>
      </c>
      <c r="B43" s="17" t="s">
        <v>89</v>
      </c>
      <c r="C43" s="18" t="s">
        <v>90</v>
      </c>
      <c r="D43" s="27">
        <v>0</v>
      </c>
      <c r="E43" s="27">
        <v>0</v>
      </c>
      <c r="F43" s="27">
        <v>0</v>
      </c>
      <c r="G43" s="27">
        <v>3653921214</v>
      </c>
      <c r="H43" s="27">
        <v>3936467786</v>
      </c>
      <c r="I43" s="27">
        <v>0</v>
      </c>
      <c r="J43" s="27">
        <v>7590389000</v>
      </c>
    </row>
    <row r="44" spans="1:10" ht="14.25" outlineLevel="2">
      <c r="A44" s="17" t="s">
        <v>40</v>
      </c>
      <c r="B44" s="17" t="s">
        <v>91</v>
      </c>
      <c r="C44" s="18" t="s">
        <v>92</v>
      </c>
      <c r="D44" s="27">
        <v>0</v>
      </c>
      <c r="E44" s="27">
        <v>100419106</v>
      </c>
      <c r="F44" s="27">
        <v>596399543</v>
      </c>
      <c r="G44" s="27">
        <v>4412730103</v>
      </c>
      <c r="H44" s="27">
        <v>4361829819</v>
      </c>
      <c r="I44" s="27">
        <v>546161989</v>
      </c>
      <c r="J44" s="27">
        <v>10017540560</v>
      </c>
    </row>
    <row r="45" spans="1:10" ht="14.25" outlineLevel="2">
      <c r="A45" s="17" t="s">
        <v>40</v>
      </c>
      <c r="B45" s="17" t="s">
        <v>93</v>
      </c>
      <c r="C45" s="18" t="s">
        <v>94</v>
      </c>
      <c r="D45" s="27">
        <v>0</v>
      </c>
      <c r="E45" s="27">
        <v>0</v>
      </c>
      <c r="F45" s="27">
        <v>0</v>
      </c>
      <c r="G45" s="27">
        <v>736897094</v>
      </c>
      <c r="H45" s="27">
        <v>836111762</v>
      </c>
      <c r="I45" s="27">
        <v>0</v>
      </c>
      <c r="J45" s="27">
        <v>1573008856</v>
      </c>
    </row>
    <row r="46" spans="1:10" ht="14.25" outlineLevel="2">
      <c r="A46" s="17" t="s">
        <v>40</v>
      </c>
      <c r="B46" s="17" t="s">
        <v>19</v>
      </c>
      <c r="C46" s="18" t="s">
        <v>20</v>
      </c>
      <c r="D46" s="27">
        <v>1365766230</v>
      </c>
      <c r="E46" s="27">
        <v>3244013237</v>
      </c>
      <c r="F46" s="27">
        <v>0</v>
      </c>
      <c r="G46" s="27">
        <v>48566804204</v>
      </c>
      <c r="H46" s="27">
        <v>47213613786</v>
      </c>
      <c r="I46" s="27">
        <v>0</v>
      </c>
      <c r="J46" s="27">
        <v>100390197457</v>
      </c>
    </row>
    <row r="47" spans="1:10" ht="14.25" outlineLevel="2">
      <c r="A47" s="17" t="s">
        <v>40</v>
      </c>
      <c r="B47" s="17" t="s">
        <v>95</v>
      </c>
      <c r="C47" s="18" t="s">
        <v>96</v>
      </c>
      <c r="D47" s="27">
        <v>600000000</v>
      </c>
      <c r="E47" s="27">
        <v>0</v>
      </c>
      <c r="F47" s="27">
        <v>0</v>
      </c>
      <c r="G47" s="27">
        <v>1035136821</v>
      </c>
      <c r="H47" s="27">
        <v>1040217060</v>
      </c>
      <c r="I47" s="27">
        <v>0</v>
      </c>
      <c r="J47" s="27">
        <v>2675353881</v>
      </c>
    </row>
    <row r="48" spans="1:10" ht="14.25" outlineLevel="2">
      <c r="A48" s="17" t="s">
        <v>40</v>
      </c>
      <c r="B48" s="17" t="s">
        <v>97</v>
      </c>
      <c r="C48" s="18" t="s">
        <v>98</v>
      </c>
      <c r="D48" s="27">
        <v>0</v>
      </c>
      <c r="E48" s="27">
        <v>927549886</v>
      </c>
      <c r="F48" s="27">
        <v>5675057971</v>
      </c>
      <c r="G48" s="27">
        <v>8323640519</v>
      </c>
      <c r="H48" s="27">
        <v>7141340442</v>
      </c>
      <c r="I48" s="27">
        <v>4473853910</v>
      </c>
      <c r="J48" s="27">
        <v>26541442728</v>
      </c>
    </row>
    <row r="49" spans="1:10" ht="14.25" outlineLevel="2">
      <c r="A49" s="17" t="s">
        <v>40</v>
      </c>
      <c r="B49" s="17" t="s">
        <v>99</v>
      </c>
      <c r="C49" s="18" t="s">
        <v>100</v>
      </c>
      <c r="D49" s="27">
        <v>200000000</v>
      </c>
      <c r="E49" s="27">
        <v>0</v>
      </c>
      <c r="F49" s="27">
        <v>0</v>
      </c>
      <c r="G49" s="27">
        <v>12846134183</v>
      </c>
      <c r="H49" s="27">
        <v>12697220903</v>
      </c>
      <c r="I49" s="27">
        <v>0</v>
      </c>
      <c r="J49" s="27">
        <v>25743355086</v>
      </c>
    </row>
    <row r="50" spans="1:10" ht="14.25" outlineLevel="2">
      <c r="A50" s="17" t="s">
        <v>40</v>
      </c>
      <c r="B50" s="17" t="s">
        <v>101</v>
      </c>
      <c r="C50" s="18" t="s">
        <v>102</v>
      </c>
      <c r="D50" s="27">
        <v>500000000</v>
      </c>
      <c r="E50" s="27">
        <v>0</v>
      </c>
      <c r="F50" s="27">
        <v>0</v>
      </c>
      <c r="G50" s="27">
        <v>18742309708</v>
      </c>
      <c r="H50" s="27">
        <v>27019561598</v>
      </c>
      <c r="I50" s="27">
        <v>0</v>
      </c>
      <c r="J50" s="27">
        <v>46261871306</v>
      </c>
    </row>
    <row r="51" spans="1:10" ht="14.25" outlineLevel="2">
      <c r="A51" s="17" t="s">
        <v>40</v>
      </c>
      <c r="B51" s="17" t="s">
        <v>103</v>
      </c>
      <c r="C51" s="18" t="s">
        <v>104</v>
      </c>
      <c r="D51" s="27">
        <v>0</v>
      </c>
      <c r="E51" s="27">
        <v>0</v>
      </c>
      <c r="F51" s="27">
        <v>0</v>
      </c>
      <c r="G51" s="27">
        <v>59335461307</v>
      </c>
      <c r="H51" s="27">
        <v>70978813118</v>
      </c>
      <c r="I51" s="27">
        <v>0</v>
      </c>
      <c r="J51" s="27">
        <v>130314274425</v>
      </c>
    </row>
    <row r="52" spans="1:10" ht="14.25" outlineLevel="2">
      <c r="A52" s="17" t="s">
        <v>40</v>
      </c>
      <c r="B52" s="17" t="s">
        <v>105</v>
      </c>
      <c r="C52" s="18" t="s">
        <v>106</v>
      </c>
      <c r="D52" s="27">
        <v>100000000</v>
      </c>
      <c r="E52" s="27">
        <v>0</v>
      </c>
      <c r="F52" s="27">
        <v>0</v>
      </c>
      <c r="G52" s="27">
        <v>137881272498</v>
      </c>
      <c r="H52" s="27">
        <v>145053678410</v>
      </c>
      <c r="I52" s="27">
        <v>0</v>
      </c>
      <c r="J52" s="27">
        <v>283034950908</v>
      </c>
    </row>
    <row r="53" spans="1:10" ht="14.25" outlineLevel="2">
      <c r="A53" s="17" t="s">
        <v>40</v>
      </c>
      <c r="B53" s="17" t="s">
        <v>107</v>
      </c>
      <c r="C53" s="18" t="s">
        <v>108</v>
      </c>
      <c r="D53" s="27">
        <v>600000000</v>
      </c>
      <c r="E53" s="27">
        <v>0</v>
      </c>
      <c r="F53" s="27">
        <v>1100339798</v>
      </c>
      <c r="G53" s="27">
        <v>149127824518</v>
      </c>
      <c r="H53" s="27">
        <v>149347106426</v>
      </c>
      <c r="I53" s="27">
        <v>700074910</v>
      </c>
      <c r="J53" s="27">
        <v>300875345652</v>
      </c>
    </row>
    <row r="54" spans="1:10" ht="14.25" outlineLevel="2">
      <c r="A54" s="17" t="s">
        <v>40</v>
      </c>
      <c r="B54" s="17" t="s">
        <v>109</v>
      </c>
      <c r="C54" s="18" t="s">
        <v>110</v>
      </c>
      <c r="D54" s="27">
        <v>901463386</v>
      </c>
      <c r="E54" s="27">
        <v>0</v>
      </c>
      <c r="F54" s="27">
        <v>2513326641</v>
      </c>
      <c r="G54" s="27">
        <v>124223219026</v>
      </c>
      <c r="H54" s="27">
        <v>129490380178</v>
      </c>
      <c r="I54" s="27">
        <v>2646130409</v>
      </c>
      <c r="J54" s="27">
        <v>259774519640</v>
      </c>
    </row>
    <row r="55" spans="1:10" ht="14.25" outlineLevel="2">
      <c r="A55" s="17" t="s">
        <v>40</v>
      </c>
      <c r="B55" s="17" t="s">
        <v>111</v>
      </c>
      <c r="C55" s="18" t="s">
        <v>112</v>
      </c>
      <c r="D55" s="27">
        <v>2300612871</v>
      </c>
      <c r="E55" s="27">
        <v>551978581</v>
      </c>
      <c r="F55" s="27">
        <v>0</v>
      </c>
      <c r="G55" s="27">
        <v>128147972482</v>
      </c>
      <c r="H55" s="27">
        <v>130071781665</v>
      </c>
      <c r="I55" s="27">
        <v>500839681</v>
      </c>
      <c r="J55" s="27">
        <v>261573185280</v>
      </c>
    </row>
    <row r="56" spans="1:10" ht="14.25" outlineLevel="2">
      <c r="A56" s="17" t="s">
        <v>40</v>
      </c>
      <c r="B56" s="17" t="s">
        <v>113</v>
      </c>
      <c r="C56" s="18" t="s">
        <v>114</v>
      </c>
      <c r="D56" s="27">
        <v>0</v>
      </c>
      <c r="E56" s="27">
        <v>0</v>
      </c>
      <c r="F56" s="27">
        <v>400670356</v>
      </c>
      <c r="G56" s="27">
        <v>105292918290</v>
      </c>
      <c r="H56" s="27">
        <v>108449484964</v>
      </c>
      <c r="I56" s="27">
        <v>400531300</v>
      </c>
      <c r="J56" s="27">
        <v>214543604910</v>
      </c>
    </row>
    <row r="57" spans="1:10" ht="14.25" outlineLevel="2">
      <c r="A57" s="17" t="s">
        <v>40</v>
      </c>
      <c r="B57" s="17" t="s">
        <v>115</v>
      </c>
      <c r="C57" s="18" t="s">
        <v>116</v>
      </c>
      <c r="D57" s="27">
        <v>0</v>
      </c>
      <c r="E57" s="27">
        <v>0</v>
      </c>
      <c r="F57" s="27">
        <v>0</v>
      </c>
      <c r="G57" s="27">
        <v>48742062456</v>
      </c>
      <c r="H57" s="27">
        <v>51994402114</v>
      </c>
      <c r="I57" s="27">
        <v>0</v>
      </c>
      <c r="J57" s="27">
        <v>100736464570</v>
      </c>
    </row>
    <row r="58" spans="1:10" ht="14.25" outlineLevel="2">
      <c r="A58" s="17" t="s">
        <v>40</v>
      </c>
      <c r="B58" s="17" t="s">
        <v>117</v>
      </c>
      <c r="C58" s="18" t="s">
        <v>118</v>
      </c>
      <c r="D58" s="27">
        <v>300000000</v>
      </c>
      <c r="E58" s="27">
        <v>103253377</v>
      </c>
      <c r="F58" s="27">
        <v>0</v>
      </c>
      <c r="G58" s="27">
        <v>38805582081</v>
      </c>
      <c r="H58" s="27">
        <v>37813739756</v>
      </c>
      <c r="I58" s="27">
        <v>0</v>
      </c>
      <c r="J58" s="27">
        <v>77022575214</v>
      </c>
    </row>
    <row r="59" spans="1:10" ht="14.25" outlineLevel="2">
      <c r="A59" s="17" t="s">
        <v>40</v>
      </c>
      <c r="B59" s="17" t="s">
        <v>119</v>
      </c>
      <c r="C59" s="18" t="s">
        <v>120</v>
      </c>
      <c r="D59" s="27">
        <v>0</v>
      </c>
      <c r="E59" s="27">
        <v>0</v>
      </c>
      <c r="F59" s="27">
        <v>99033424</v>
      </c>
      <c r="G59" s="27">
        <v>38968359636</v>
      </c>
      <c r="H59" s="27">
        <v>39521820946</v>
      </c>
      <c r="I59" s="27">
        <v>0</v>
      </c>
      <c r="J59" s="27">
        <v>78589214006</v>
      </c>
    </row>
    <row r="60" spans="1:10" ht="14.25" outlineLevel="2">
      <c r="A60" s="17" t="s">
        <v>40</v>
      </c>
      <c r="B60" s="17" t="s">
        <v>121</v>
      </c>
      <c r="C60" s="18" t="s">
        <v>122</v>
      </c>
      <c r="D60" s="27">
        <v>600000000</v>
      </c>
      <c r="E60" s="27">
        <v>0</v>
      </c>
      <c r="F60" s="27">
        <v>0</v>
      </c>
      <c r="G60" s="27">
        <v>7638847334</v>
      </c>
      <c r="H60" s="27">
        <v>8568019798</v>
      </c>
      <c r="I60" s="27">
        <v>0</v>
      </c>
      <c r="J60" s="27">
        <v>16806867132</v>
      </c>
    </row>
    <row r="61" spans="1:10" ht="14.25" outlineLevel="2">
      <c r="A61" s="17" t="s">
        <v>40</v>
      </c>
      <c r="B61" s="17" t="s">
        <v>123</v>
      </c>
      <c r="C61" s="18" t="s">
        <v>124</v>
      </c>
      <c r="D61" s="27">
        <v>8002180960</v>
      </c>
      <c r="E61" s="27">
        <v>0</v>
      </c>
      <c r="F61" s="27">
        <v>22060197174</v>
      </c>
      <c r="G61" s="27">
        <v>0</v>
      </c>
      <c r="H61" s="27">
        <v>0</v>
      </c>
      <c r="I61" s="27">
        <v>30098832468</v>
      </c>
      <c r="J61" s="27">
        <v>60161210602</v>
      </c>
    </row>
    <row r="62" spans="1:10" ht="14.25" outlineLevel="2">
      <c r="A62" s="17" t="s">
        <v>40</v>
      </c>
      <c r="B62" s="17" t="s">
        <v>125</v>
      </c>
      <c r="C62" s="18" t="s">
        <v>126</v>
      </c>
      <c r="D62" s="27">
        <v>0</v>
      </c>
      <c r="E62" s="27">
        <v>0</v>
      </c>
      <c r="F62" s="27">
        <v>0</v>
      </c>
      <c r="G62" s="27">
        <v>1377421427</v>
      </c>
      <c r="H62" s="27">
        <v>1426167317</v>
      </c>
      <c r="I62" s="27">
        <v>0</v>
      </c>
      <c r="J62" s="27">
        <v>2803588744</v>
      </c>
    </row>
    <row r="63" spans="1:10" ht="14.25" outlineLevel="2">
      <c r="A63" s="17" t="s">
        <v>40</v>
      </c>
      <c r="B63" s="17" t="s">
        <v>127</v>
      </c>
      <c r="C63" s="18" t="s">
        <v>128</v>
      </c>
      <c r="D63" s="27">
        <v>100000000</v>
      </c>
      <c r="E63" s="27">
        <v>100000000</v>
      </c>
      <c r="F63" s="27">
        <v>0</v>
      </c>
      <c r="G63" s="27">
        <v>11519147693</v>
      </c>
      <c r="H63" s="27">
        <v>12095263637</v>
      </c>
      <c r="I63" s="27">
        <v>0</v>
      </c>
      <c r="J63" s="27">
        <v>23814411330</v>
      </c>
    </row>
    <row r="64" spans="1:10" ht="14.25" outlineLevel="2">
      <c r="A64" s="17" t="s">
        <v>40</v>
      </c>
      <c r="B64" s="17" t="s">
        <v>21</v>
      </c>
      <c r="C64" s="18" t="s">
        <v>22</v>
      </c>
      <c r="D64" s="27">
        <v>1066062321</v>
      </c>
      <c r="E64" s="27">
        <v>2890618410</v>
      </c>
      <c r="F64" s="27">
        <v>0</v>
      </c>
      <c r="G64" s="27">
        <v>16450158424</v>
      </c>
      <c r="H64" s="27">
        <v>16449104748</v>
      </c>
      <c r="I64" s="27">
        <v>0</v>
      </c>
      <c r="J64" s="27">
        <v>36855943903</v>
      </c>
    </row>
    <row r="65" spans="1:10" ht="14.25" outlineLevel="2">
      <c r="A65" s="17" t="s">
        <v>40</v>
      </c>
      <c r="B65" s="17" t="s">
        <v>23</v>
      </c>
      <c r="C65" s="18" t="s">
        <v>24</v>
      </c>
      <c r="D65" s="27">
        <v>7363301838</v>
      </c>
      <c r="E65" s="27">
        <v>5739129266</v>
      </c>
      <c r="F65" s="27">
        <v>10403062760</v>
      </c>
      <c r="G65" s="27">
        <v>107101241103</v>
      </c>
      <c r="H65" s="27">
        <v>106177080624</v>
      </c>
      <c r="I65" s="27">
        <v>11181358603</v>
      </c>
      <c r="J65" s="27">
        <v>247965174194</v>
      </c>
    </row>
    <row r="66" spans="1:10" ht="14.25" outlineLevel="2">
      <c r="A66" s="17" t="s">
        <v>40</v>
      </c>
      <c r="B66" s="17" t="s">
        <v>129</v>
      </c>
      <c r="C66" s="18" t="s">
        <v>130</v>
      </c>
      <c r="D66" s="27">
        <v>700890773</v>
      </c>
      <c r="E66" s="27">
        <v>0</v>
      </c>
      <c r="F66" s="27">
        <v>0</v>
      </c>
      <c r="G66" s="27">
        <v>12036269160</v>
      </c>
      <c r="H66" s="27">
        <v>12936343404</v>
      </c>
      <c r="I66" s="27">
        <v>0</v>
      </c>
      <c r="J66" s="27">
        <v>25673503337</v>
      </c>
    </row>
    <row r="67" spans="1:10" ht="14.25" outlineLevel="2">
      <c r="A67" s="17" t="s">
        <v>40</v>
      </c>
      <c r="B67" s="17" t="s">
        <v>131</v>
      </c>
      <c r="C67" s="18" t="s">
        <v>132</v>
      </c>
      <c r="D67" s="27">
        <v>0</v>
      </c>
      <c r="E67" s="27">
        <v>0</v>
      </c>
      <c r="F67" s="27">
        <v>0</v>
      </c>
      <c r="G67" s="27">
        <v>1070705137</v>
      </c>
      <c r="H67" s="27">
        <v>1070876370</v>
      </c>
      <c r="I67" s="27">
        <v>0</v>
      </c>
      <c r="J67" s="27">
        <v>2141581507</v>
      </c>
    </row>
    <row r="68" spans="1:10" ht="14.25" outlineLevel="2">
      <c r="A68" s="17" t="s">
        <v>40</v>
      </c>
      <c r="B68" s="17" t="s">
        <v>133</v>
      </c>
      <c r="C68" s="18" t="s">
        <v>134</v>
      </c>
      <c r="D68" s="27">
        <v>2145041373</v>
      </c>
      <c r="E68" s="27">
        <v>2438114789</v>
      </c>
      <c r="F68" s="27">
        <v>0</v>
      </c>
      <c r="G68" s="27">
        <v>45214486804</v>
      </c>
      <c r="H68" s="27">
        <v>46409322390</v>
      </c>
      <c r="I68" s="27">
        <v>0</v>
      </c>
      <c r="J68" s="27">
        <v>96206965356</v>
      </c>
    </row>
    <row r="69" spans="1:10" ht="14.25" outlineLevel="2">
      <c r="A69" s="17" t="s">
        <v>40</v>
      </c>
      <c r="B69" s="17" t="s">
        <v>135</v>
      </c>
      <c r="C69" s="18" t="s">
        <v>136</v>
      </c>
      <c r="D69" s="27">
        <v>0</v>
      </c>
      <c r="E69" s="27">
        <v>0</v>
      </c>
      <c r="F69" s="27">
        <v>62723051</v>
      </c>
      <c r="G69" s="27">
        <v>0</v>
      </c>
      <c r="H69" s="27">
        <v>0</v>
      </c>
      <c r="I69" s="27">
        <v>62708763</v>
      </c>
      <c r="J69" s="27">
        <v>125431814</v>
      </c>
    </row>
    <row r="70" spans="1:10" ht="14.25" outlineLevel="2">
      <c r="A70" s="17" t="s">
        <v>40</v>
      </c>
      <c r="B70" s="17" t="s">
        <v>137</v>
      </c>
      <c r="C70" s="18" t="s">
        <v>138</v>
      </c>
      <c r="D70" s="27">
        <v>767459557</v>
      </c>
      <c r="E70" s="27">
        <v>246495096</v>
      </c>
      <c r="F70" s="27">
        <v>100000000</v>
      </c>
      <c r="G70" s="27">
        <v>25265898325</v>
      </c>
      <c r="H70" s="27">
        <v>25204740646</v>
      </c>
      <c r="I70" s="27">
        <v>100000000</v>
      </c>
      <c r="J70" s="27">
        <v>51684593624</v>
      </c>
    </row>
    <row r="71" spans="1:10" ht="14.25" outlineLevel="2">
      <c r="A71" s="17" t="s">
        <v>40</v>
      </c>
      <c r="B71" s="17" t="s">
        <v>139</v>
      </c>
      <c r="C71" s="18" t="s">
        <v>140</v>
      </c>
      <c r="D71" s="27">
        <v>100000000</v>
      </c>
      <c r="E71" s="27">
        <v>0</v>
      </c>
      <c r="F71" s="27">
        <v>139064519</v>
      </c>
      <c r="G71" s="27">
        <v>10450655744</v>
      </c>
      <c r="H71" s="27">
        <v>10635805899</v>
      </c>
      <c r="I71" s="27">
        <v>188046717</v>
      </c>
      <c r="J71" s="27">
        <v>21513572879</v>
      </c>
    </row>
    <row r="72" spans="1:10" ht="14.25" outlineLevel="2">
      <c r="A72" s="17" t="s">
        <v>40</v>
      </c>
      <c r="B72" s="17" t="s">
        <v>141</v>
      </c>
      <c r="C72" s="18" t="s">
        <v>142</v>
      </c>
      <c r="D72" s="27">
        <v>9158505847</v>
      </c>
      <c r="E72" s="27">
        <v>7466612964</v>
      </c>
      <c r="F72" s="27">
        <v>0</v>
      </c>
      <c r="G72" s="27">
        <v>4756695106</v>
      </c>
      <c r="H72" s="27">
        <v>5015620141</v>
      </c>
      <c r="I72" s="27">
        <v>0</v>
      </c>
      <c r="J72" s="27">
        <v>26397434058</v>
      </c>
    </row>
    <row r="73" spans="1:10" ht="14.25" outlineLevel="2">
      <c r="A73" s="17" t="s">
        <v>40</v>
      </c>
      <c r="B73" s="17" t="s">
        <v>143</v>
      </c>
      <c r="C73" s="18" t="s">
        <v>144</v>
      </c>
      <c r="D73" s="27">
        <v>0</v>
      </c>
      <c r="E73" s="27">
        <v>0</v>
      </c>
      <c r="F73" s="27">
        <v>0</v>
      </c>
      <c r="G73" s="27">
        <v>9582547478</v>
      </c>
      <c r="H73" s="27">
        <v>9368739225</v>
      </c>
      <c r="I73" s="27">
        <v>0</v>
      </c>
      <c r="J73" s="27">
        <v>18951286703</v>
      </c>
    </row>
    <row r="74" spans="1:10" ht="14.25" outlineLevel="2">
      <c r="A74" s="17" t="s">
        <v>40</v>
      </c>
      <c r="B74" s="17" t="s">
        <v>25</v>
      </c>
      <c r="C74" s="18" t="s">
        <v>26</v>
      </c>
      <c r="D74" s="27">
        <v>420947530</v>
      </c>
      <c r="E74" s="27">
        <v>7321042177</v>
      </c>
      <c r="F74" s="27">
        <v>0</v>
      </c>
      <c r="G74" s="27">
        <v>6349284867</v>
      </c>
      <c r="H74" s="27">
        <v>6354013293</v>
      </c>
      <c r="I74" s="27">
        <v>0</v>
      </c>
      <c r="J74" s="27">
        <v>20445287867</v>
      </c>
    </row>
    <row r="75" spans="1:10" ht="14.25" outlineLevel="2">
      <c r="A75" s="17" t="s">
        <v>40</v>
      </c>
      <c r="B75" s="17" t="s">
        <v>27</v>
      </c>
      <c r="C75" s="18" t="s">
        <v>28</v>
      </c>
      <c r="D75" s="27">
        <v>2317406078</v>
      </c>
      <c r="E75" s="27">
        <v>5922553246</v>
      </c>
      <c r="F75" s="27">
        <v>0</v>
      </c>
      <c r="G75" s="27">
        <v>33549441608</v>
      </c>
      <c r="H75" s="27">
        <v>35042360211</v>
      </c>
      <c r="I75" s="27">
        <v>0</v>
      </c>
      <c r="J75" s="27">
        <v>76831761143</v>
      </c>
    </row>
    <row r="76" spans="1:10" ht="14.25" outlineLevel="2">
      <c r="A76" s="17" t="s">
        <v>40</v>
      </c>
      <c r="B76" s="17" t="s">
        <v>29</v>
      </c>
      <c r="C76" s="18" t="s">
        <v>30</v>
      </c>
      <c r="D76" s="27">
        <v>3068315205</v>
      </c>
      <c r="E76" s="27">
        <v>5314560201</v>
      </c>
      <c r="F76" s="27">
        <v>12505904288</v>
      </c>
      <c r="G76" s="27">
        <v>75768404571</v>
      </c>
      <c r="H76" s="27">
        <v>78988651536</v>
      </c>
      <c r="I76" s="27">
        <v>12639959804</v>
      </c>
      <c r="J76" s="27">
        <v>188285795605</v>
      </c>
    </row>
    <row r="77" spans="1:10" ht="14.25" outlineLevel="2">
      <c r="A77" s="17" t="s">
        <v>40</v>
      </c>
      <c r="B77" s="17" t="s">
        <v>145</v>
      </c>
      <c r="C77" s="18" t="s">
        <v>146</v>
      </c>
      <c r="D77" s="27">
        <v>562308874</v>
      </c>
      <c r="E77" s="27">
        <v>1813249149</v>
      </c>
      <c r="F77" s="27">
        <v>0</v>
      </c>
      <c r="G77" s="27">
        <v>16541815925</v>
      </c>
      <c r="H77" s="27">
        <v>14833477175</v>
      </c>
      <c r="I77" s="27">
        <v>0</v>
      </c>
      <c r="J77" s="27">
        <v>33750851123</v>
      </c>
    </row>
    <row r="78" spans="1:10" ht="14.25" outlineLevel="2">
      <c r="A78" s="17" t="s">
        <v>40</v>
      </c>
      <c r="B78" s="17" t="s">
        <v>31</v>
      </c>
      <c r="C78" s="18" t="s">
        <v>32</v>
      </c>
      <c r="D78" s="27">
        <v>2265287628</v>
      </c>
      <c r="E78" s="27">
        <v>1812410429</v>
      </c>
      <c r="F78" s="27">
        <v>0</v>
      </c>
      <c r="G78" s="27">
        <v>75843091874</v>
      </c>
      <c r="H78" s="27">
        <v>75200832562</v>
      </c>
      <c r="I78" s="27">
        <v>0</v>
      </c>
      <c r="J78" s="27">
        <v>155121622493</v>
      </c>
    </row>
    <row r="79" spans="1:10" ht="14.25" outlineLevel="2">
      <c r="A79" s="17" t="s">
        <v>40</v>
      </c>
      <c r="B79" s="17" t="s">
        <v>33</v>
      </c>
      <c r="C79" s="18" t="s">
        <v>34</v>
      </c>
      <c r="D79" s="27">
        <v>5042444660</v>
      </c>
      <c r="E79" s="27">
        <v>15424143400</v>
      </c>
      <c r="F79" s="27">
        <v>0</v>
      </c>
      <c r="G79" s="27">
        <v>114524270481</v>
      </c>
      <c r="H79" s="27">
        <v>113982860303</v>
      </c>
      <c r="I79" s="27">
        <v>0</v>
      </c>
      <c r="J79" s="27">
        <v>248973718844</v>
      </c>
    </row>
    <row r="80" spans="1:10" ht="14.25" outlineLevel="2">
      <c r="A80" s="17" t="s">
        <v>40</v>
      </c>
      <c r="B80" s="17" t="s">
        <v>35</v>
      </c>
      <c r="C80" s="18" t="s">
        <v>36</v>
      </c>
      <c r="D80" s="27">
        <v>11441670733</v>
      </c>
      <c r="E80" s="27">
        <v>12064578032</v>
      </c>
      <c r="F80" s="27">
        <v>0</v>
      </c>
      <c r="G80" s="27">
        <v>4973323046</v>
      </c>
      <c r="H80" s="27">
        <v>7132527660</v>
      </c>
      <c r="I80" s="27">
        <v>0</v>
      </c>
      <c r="J80" s="27">
        <v>35612099471</v>
      </c>
    </row>
    <row r="81" spans="1:10" s="25" customFormat="1" ht="49.5" customHeight="1" outlineLevel="1">
      <c r="A81" s="26" t="s">
        <v>147</v>
      </c>
      <c r="B81" s="22"/>
      <c r="C81" s="23"/>
      <c r="D81" s="28">
        <f>SUBTOTAL(9,D18:D80)</f>
        <v>74469621163</v>
      </c>
      <c r="E81" s="28">
        <f>SUBTOTAL(9,E18:E80)</f>
        <v>89956670437</v>
      </c>
      <c r="F81" s="28">
        <f>SUBTOTAL(9,F18:F80)</f>
        <v>306006143448</v>
      </c>
      <c r="G81" s="28">
        <f>SUBTOTAL(9,G18:G80)</f>
        <v>1754728537345</v>
      </c>
      <c r="H81" s="28">
        <f>SUBTOTAL(9,H18:H80)</f>
        <v>1802238293673</v>
      </c>
      <c r="I81" s="28">
        <f>SUBTOTAL(9,I18:I80)</f>
        <v>321979195673</v>
      </c>
      <c r="J81" s="28">
        <f>SUBTOTAL(9,J18:J80)</f>
        <v>4349378461739</v>
      </c>
    </row>
    <row r="82" spans="1:10" ht="14.25" outlineLevel="2">
      <c r="A82" s="17" t="s">
        <v>148</v>
      </c>
      <c r="B82" s="17" t="s">
        <v>47</v>
      </c>
      <c r="C82" s="18" t="s">
        <v>48</v>
      </c>
      <c r="D82" s="19">
        <v>0</v>
      </c>
      <c r="E82" s="19">
        <v>89997792</v>
      </c>
      <c r="F82" s="19">
        <v>0</v>
      </c>
      <c r="G82" s="19">
        <v>0</v>
      </c>
      <c r="H82" s="19">
        <v>0</v>
      </c>
      <c r="I82" s="19">
        <v>0</v>
      </c>
      <c r="J82" s="19">
        <v>89997792</v>
      </c>
    </row>
    <row r="83" spans="1:10" ht="14.25" outlineLevel="2">
      <c r="A83" s="17" t="s">
        <v>148</v>
      </c>
      <c r="B83" s="17" t="s">
        <v>51</v>
      </c>
      <c r="C83" s="18" t="s">
        <v>52</v>
      </c>
      <c r="D83" s="19">
        <v>10000000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10000000</v>
      </c>
    </row>
    <row r="84" spans="1:10" ht="14.25" outlineLevel="2">
      <c r="A84" s="17" t="s">
        <v>148</v>
      </c>
      <c r="B84" s="17" t="s">
        <v>55</v>
      </c>
      <c r="C84" s="18" t="s">
        <v>56</v>
      </c>
      <c r="D84" s="19">
        <v>0</v>
      </c>
      <c r="E84" s="19">
        <v>0</v>
      </c>
      <c r="F84" s="19">
        <v>34200000</v>
      </c>
      <c r="G84" s="19">
        <v>0</v>
      </c>
      <c r="H84" s="19">
        <v>0</v>
      </c>
      <c r="I84" s="19">
        <v>35150000</v>
      </c>
      <c r="J84" s="19">
        <v>69350000</v>
      </c>
    </row>
    <row r="85" spans="1:10" ht="14.25" outlineLevel="2">
      <c r="A85" s="17" t="s">
        <v>148</v>
      </c>
      <c r="B85" s="17" t="s">
        <v>57</v>
      </c>
      <c r="C85" s="18" t="s">
        <v>58</v>
      </c>
      <c r="D85" s="19">
        <v>0</v>
      </c>
      <c r="E85" s="19">
        <v>30000000</v>
      </c>
      <c r="F85" s="19">
        <v>0</v>
      </c>
      <c r="G85" s="19">
        <v>0</v>
      </c>
      <c r="H85" s="19">
        <v>0</v>
      </c>
      <c r="I85" s="19">
        <v>0</v>
      </c>
      <c r="J85" s="19">
        <v>30000000</v>
      </c>
    </row>
    <row r="86" spans="1:10" ht="14.25" outlineLevel="2">
      <c r="A86" s="17" t="s">
        <v>148</v>
      </c>
      <c r="B86" s="17" t="s">
        <v>61</v>
      </c>
      <c r="C86" s="18" t="s">
        <v>62</v>
      </c>
      <c r="D86" s="19">
        <v>0</v>
      </c>
      <c r="E86" s="19">
        <v>18000000</v>
      </c>
      <c r="F86" s="19">
        <v>28200000</v>
      </c>
      <c r="G86" s="19">
        <v>0</v>
      </c>
      <c r="H86" s="19">
        <v>0</v>
      </c>
      <c r="I86" s="19">
        <v>19031456.9</v>
      </c>
      <c r="J86" s="19">
        <v>65231456.9</v>
      </c>
    </row>
    <row r="87" spans="1:10" ht="14.25" outlineLevel="2">
      <c r="A87" s="17" t="s">
        <v>148</v>
      </c>
      <c r="B87" s="17" t="s">
        <v>75</v>
      </c>
      <c r="C87" s="18" t="s">
        <v>76</v>
      </c>
      <c r="D87" s="19">
        <v>0</v>
      </c>
      <c r="E87" s="19">
        <v>0</v>
      </c>
      <c r="F87" s="19">
        <v>67120000</v>
      </c>
      <c r="G87" s="19">
        <v>0</v>
      </c>
      <c r="H87" s="19">
        <v>0</v>
      </c>
      <c r="I87" s="19">
        <v>42020000</v>
      </c>
      <c r="J87" s="19">
        <v>109140000</v>
      </c>
    </row>
    <row r="88" spans="1:10" ht="14.25" outlineLevel="2">
      <c r="A88" s="17" t="s">
        <v>148</v>
      </c>
      <c r="B88" s="17" t="s">
        <v>87</v>
      </c>
      <c r="C88" s="18" t="s">
        <v>88</v>
      </c>
      <c r="D88" s="19">
        <v>0</v>
      </c>
      <c r="E88" s="19">
        <v>0</v>
      </c>
      <c r="F88" s="19">
        <v>0</v>
      </c>
      <c r="G88" s="19">
        <v>2806345.39</v>
      </c>
      <c r="H88" s="19">
        <v>2801393.78</v>
      </c>
      <c r="I88" s="19">
        <v>0</v>
      </c>
      <c r="J88" s="19">
        <v>5607739.17</v>
      </c>
    </row>
    <row r="89" spans="1:10" ht="14.25" outlineLevel="2">
      <c r="A89" s="17" t="s">
        <v>148</v>
      </c>
      <c r="B89" s="17" t="s">
        <v>99</v>
      </c>
      <c r="C89" s="18" t="s">
        <v>100</v>
      </c>
      <c r="D89" s="19">
        <v>0</v>
      </c>
      <c r="E89" s="19">
        <v>0</v>
      </c>
      <c r="F89" s="19">
        <v>2140529.83</v>
      </c>
      <c r="G89" s="19">
        <v>0</v>
      </c>
      <c r="H89" s="19">
        <v>0</v>
      </c>
      <c r="I89" s="19">
        <v>2135977.53</v>
      </c>
      <c r="J89" s="19">
        <v>4276507.36</v>
      </c>
    </row>
    <row r="90" spans="1:10" ht="14.25" outlineLevel="2">
      <c r="A90" s="17" t="s">
        <v>148</v>
      </c>
      <c r="B90" s="17" t="s">
        <v>107</v>
      </c>
      <c r="C90" s="18" t="s">
        <v>108</v>
      </c>
      <c r="D90" s="19">
        <v>0</v>
      </c>
      <c r="E90" s="19">
        <v>0</v>
      </c>
      <c r="F90" s="19">
        <v>0</v>
      </c>
      <c r="G90" s="19">
        <v>200998766.34</v>
      </c>
      <c r="H90" s="19">
        <v>206719561.05</v>
      </c>
      <c r="I90" s="19">
        <v>0</v>
      </c>
      <c r="J90" s="19">
        <v>407718327.39</v>
      </c>
    </row>
    <row r="91" spans="1:10" ht="14.25" outlineLevel="2">
      <c r="A91" s="17" t="s">
        <v>148</v>
      </c>
      <c r="B91" s="17" t="s">
        <v>109</v>
      </c>
      <c r="C91" s="18" t="s">
        <v>110</v>
      </c>
      <c r="D91" s="19">
        <v>5017600</v>
      </c>
      <c r="E91" s="19">
        <v>0</v>
      </c>
      <c r="F91" s="19">
        <v>0</v>
      </c>
      <c r="G91" s="19">
        <v>23545000</v>
      </c>
      <c r="H91" s="19">
        <v>23833869.14</v>
      </c>
      <c r="I91" s="19">
        <v>0</v>
      </c>
      <c r="J91" s="19">
        <v>52396469.14</v>
      </c>
    </row>
    <row r="92" spans="1:10" ht="14.25" outlineLevel="2">
      <c r="A92" s="17" t="s">
        <v>148</v>
      </c>
      <c r="B92" s="17" t="s">
        <v>119</v>
      </c>
      <c r="C92" s="18" t="s">
        <v>120</v>
      </c>
      <c r="D92" s="19">
        <v>0</v>
      </c>
      <c r="E92" s="19">
        <v>0</v>
      </c>
      <c r="F92" s="19">
        <v>0</v>
      </c>
      <c r="G92" s="19">
        <v>17355303.34</v>
      </c>
      <c r="H92" s="19">
        <v>9819338.51</v>
      </c>
      <c r="I92" s="19">
        <v>0</v>
      </c>
      <c r="J92" s="19">
        <v>27174641.85</v>
      </c>
    </row>
    <row r="93" spans="1:10" ht="14.25" outlineLevel="2">
      <c r="A93" s="17" t="s">
        <v>148</v>
      </c>
      <c r="B93" s="17" t="s">
        <v>123</v>
      </c>
      <c r="C93" s="18" t="s">
        <v>124</v>
      </c>
      <c r="D93" s="19">
        <v>300000000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300000000</v>
      </c>
    </row>
    <row r="94" spans="1:10" ht="14.25" outlineLevel="2">
      <c r="A94" s="17" t="s">
        <v>148</v>
      </c>
      <c r="B94" s="17" t="s">
        <v>21</v>
      </c>
      <c r="C94" s="18" t="s">
        <v>22</v>
      </c>
      <c r="D94" s="19">
        <v>0</v>
      </c>
      <c r="E94" s="19">
        <v>23078276</v>
      </c>
      <c r="F94" s="19">
        <v>0</v>
      </c>
      <c r="G94" s="19">
        <v>209681880</v>
      </c>
      <c r="H94" s="19">
        <v>178139748</v>
      </c>
      <c r="I94" s="19">
        <v>0</v>
      </c>
      <c r="J94" s="19">
        <v>410899904</v>
      </c>
    </row>
    <row r="95" spans="1:10" ht="14.25" outlineLevel="2">
      <c r="A95" s="17" t="s">
        <v>148</v>
      </c>
      <c r="B95" s="17" t="s">
        <v>23</v>
      </c>
      <c r="C95" s="18" t="s">
        <v>24</v>
      </c>
      <c r="D95" s="19">
        <v>5000000</v>
      </c>
      <c r="E95" s="19">
        <v>145018740</v>
      </c>
      <c r="F95" s="19">
        <v>0</v>
      </c>
      <c r="G95" s="19">
        <v>27201731.38</v>
      </c>
      <c r="H95" s="19">
        <v>26331694.09</v>
      </c>
      <c r="I95" s="19">
        <v>0</v>
      </c>
      <c r="J95" s="19">
        <v>203552165.47</v>
      </c>
    </row>
    <row r="96" spans="1:10" ht="14.25" outlineLevel="2">
      <c r="A96" s="17" t="s">
        <v>148</v>
      </c>
      <c r="B96" s="17" t="s">
        <v>133</v>
      </c>
      <c r="C96" s="18" t="s">
        <v>134</v>
      </c>
      <c r="D96" s="19">
        <v>0</v>
      </c>
      <c r="E96" s="19">
        <v>0</v>
      </c>
      <c r="F96" s="19">
        <v>0</v>
      </c>
      <c r="G96" s="19">
        <v>9101409.03</v>
      </c>
      <c r="H96" s="19">
        <v>9117546.66</v>
      </c>
      <c r="I96" s="19">
        <v>0</v>
      </c>
      <c r="J96" s="19">
        <v>18218955.69</v>
      </c>
    </row>
    <row r="97" spans="1:10" ht="14.25" outlineLevel="2">
      <c r="A97" s="17" t="s">
        <v>148</v>
      </c>
      <c r="B97" s="17" t="s">
        <v>139</v>
      </c>
      <c r="C97" s="18" t="s">
        <v>140</v>
      </c>
      <c r="D97" s="19">
        <v>5000000</v>
      </c>
      <c r="E97" s="19">
        <v>0</v>
      </c>
      <c r="F97" s="19">
        <v>0</v>
      </c>
      <c r="G97" s="19">
        <v>9440365.21</v>
      </c>
      <c r="H97" s="19">
        <v>4807292.2</v>
      </c>
      <c r="I97" s="19">
        <v>0</v>
      </c>
      <c r="J97" s="19">
        <v>19247657.41</v>
      </c>
    </row>
    <row r="98" spans="1:10" ht="14.25" outlineLevel="2">
      <c r="A98" s="17" t="s">
        <v>148</v>
      </c>
      <c r="B98" s="17" t="s">
        <v>27</v>
      </c>
      <c r="C98" s="18" t="s">
        <v>28</v>
      </c>
      <c r="D98" s="19">
        <v>0</v>
      </c>
      <c r="E98" s="19">
        <v>0</v>
      </c>
      <c r="F98" s="19">
        <v>0</v>
      </c>
      <c r="G98" s="19">
        <v>63308883.76</v>
      </c>
      <c r="H98" s="19">
        <v>63275246.02</v>
      </c>
      <c r="I98" s="19">
        <v>0</v>
      </c>
      <c r="J98" s="19">
        <v>126584129.78</v>
      </c>
    </row>
    <row r="99" spans="1:10" ht="14.25" outlineLevel="2">
      <c r="A99" s="17" t="s">
        <v>148</v>
      </c>
      <c r="B99" s="17" t="s">
        <v>29</v>
      </c>
      <c r="C99" s="18" t="s">
        <v>30</v>
      </c>
      <c r="D99" s="19">
        <v>0</v>
      </c>
      <c r="E99" s="19">
        <v>145000000</v>
      </c>
      <c r="F99" s="19">
        <v>7587085.1</v>
      </c>
      <c r="G99" s="19">
        <v>41476050</v>
      </c>
      <c r="H99" s="19">
        <v>41432350</v>
      </c>
      <c r="I99" s="19">
        <v>7608685.98</v>
      </c>
      <c r="J99" s="19">
        <v>243104171.08</v>
      </c>
    </row>
    <row r="100" spans="1:10" ht="14.25" outlineLevel="2">
      <c r="A100" s="17" t="s">
        <v>148</v>
      </c>
      <c r="B100" s="17" t="s">
        <v>31</v>
      </c>
      <c r="C100" s="18" t="s">
        <v>32</v>
      </c>
      <c r="D100" s="19">
        <v>0</v>
      </c>
      <c r="E100" s="19">
        <v>0</v>
      </c>
      <c r="F100" s="19">
        <v>0</v>
      </c>
      <c r="G100" s="19">
        <v>1008873.48</v>
      </c>
      <c r="H100" s="19">
        <v>1006864.78</v>
      </c>
      <c r="I100" s="19">
        <v>0</v>
      </c>
      <c r="J100" s="19">
        <v>2015738.26</v>
      </c>
    </row>
    <row r="101" spans="1:10" ht="14.25" outlineLevel="2">
      <c r="A101" s="17" t="s">
        <v>148</v>
      </c>
      <c r="B101" s="17" t="s">
        <v>33</v>
      </c>
      <c r="C101" s="18" t="s">
        <v>34</v>
      </c>
      <c r="D101" s="19">
        <v>0</v>
      </c>
      <c r="E101" s="19">
        <v>120000000</v>
      </c>
      <c r="F101" s="19">
        <v>0</v>
      </c>
      <c r="G101" s="19">
        <v>20075279.95</v>
      </c>
      <c r="H101" s="19">
        <v>20395445.56</v>
      </c>
      <c r="I101" s="19">
        <v>0</v>
      </c>
      <c r="J101" s="19">
        <v>160470725.51</v>
      </c>
    </row>
    <row r="102" spans="1:10" ht="14.25" outlineLevel="2">
      <c r="A102" s="17" t="s">
        <v>148</v>
      </c>
      <c r="B102" s="17" t="s">
        <v>35</v>
      </c>
      <c r="C102" s="18" t="s">
        <v>36</v>
      </c>
      <c r="D102" s="19">
        <v>0</v>
      </c>
      <c r="E102" s="19">
        <v>100000000</v>
      </c>
      <c r="F102" s="19">
        <v>250340.35</v>
      </c>
      <c r="G102" s="19">
        <v>22418482.84</v>
      </c>
      <c r="H102" s="19">
        <v>22429526.32</v>
      </c>
      <c r="I102" s="19">
        <v>250000</v>
      </c>
      <c r="J102" s="19">
        <v>145348349.51</v>
      </c>
    </row>
    <row r="103" spans="1:10" s="25" customFormat="1" ht="49.5" customHeight="1" outlineLevel="1">
      <c r="A103" s="26" t="s">
        <v>149</v>
      </c>
      <c r="B103" s="22"/>
      <c r="C103" s="23"/>
      <c r="D103" s="24">
        <f>SUBTOTAL(9,D82:D102)</f>
        <v>325017600</v>
      </c>
      <c r="E103" s="24">
        <f>SUBTOTAL(9,E82:E102)</f>
        <v>671094808</v>
      </c>
      <c r="F103" s="24">
        <f>SUBTOTAL(9,F82:F102)</f>
        <v>139497955.28</v>
      </c>
      <c r="G103" s="24">
        <f>SUBTOTAL(9,G82:G102)</f>
        <v>648418370.72</v>
      </c>
      <c r="H103" s="24">
        <f>SUBTOTAL(9,H82:H102)</f>
        <v>610109876.11</v>
      </c>
      <c r="I103" s="24">
        <f>SUBTOTAL(9,I82:I102)</f>
        <v>106196120.41000001</v>
      </c>
      <c r="J103" s="24">
        <f>SUBTOTAL(9,J82:J102)</f>
        <v>2500334730.5200005</v>
      </c>
    </row>
    <row r="104" spans="1:10" ht="14.25" outlineLevel="2">
      <c r="A104" s="17" t="s">
        <v>150</v>
      </c>
      <c r="B104" s="17" t="s">
        <v>47</v>
      </c>
      <c r="C104" s="18" t="s">
        <v>48</v>
      </c>
      <c r="D104" s="19">
        <v>0</v>
      </c>
      <c r="E104" s="19">
        <v>100000000</v>
      </c>
      <c r="F104" s="19">
        <v>0</v>
      </c>
      <c r="G104" s="19">
        <v>0</v>
      </c>
      <c r="H104" s="19">
        <v>0</v>
      </c>
      <c r="I104" s="19">
        <v>0</v>
      </c>
      <c r="J104" s="19">
        <v>100000000</v>
      </c>
    </row>
    <row r="105" spans="1:10" s="25" customFormat="1" ht="49.5" customHeight="1" outlineLevel="1">
      <c r="A105" s="26" t="s">
        <v>151</v>
      </c>
      <c r="B105" s="22"/>
      <c r="C105" s="23"/>
      <c r="D105" s="24">
        <f>SUBTOTAL(9,D104:D104)</f>
        <v>0</v>
      </c>
      <c r="E105" s="24">
        <f>SUBTOTAL(9,E104:E104)</f>
        <v>100000000</v>
      </c>
      <c r="F105" s="24">
        <f>SUBTOTAL(9,F104:F104)</f>
        <v>0</v>
      </c>
      <c r="G105" s="24">
        <f>SUBTOTAL(9,G104:G104)</f>
        <v>0</v>
      </c>
      <c r="H105" s="24">
        <f>SUBTOTAL(9,H104:H104)</f>
        <v>0</v>
      </c>
      <c r="I105" s="24">
        <f>SUBTOTAL(9,I104:I104)</f>
        <v>0</v>
      </c>
      <c r="J105" s="24">
        <f>SUBTOTAL(9,J104:J104)</f>
        <v>100000000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Counter)&amp;R&amp;"新細明體,標準"&amp;8製表時間：2019/05/31  18:08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2019-05-31T10:10:44Z</dcterms:created>
  <dcterms:modified xsi:type="dcterms:W3CDTF">2019-05-31T10:10:46Z</dcterms:modified>
  <cp:category/>
  <cp:version/>
  <cp:contentType/>
  <cp:contentStatus/>
</cp:coreProperties>
</file>