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995" windowHeight="783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'BDmcs009'!$A$2:$J$106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<sst xmlns="http://schemas.openxmlformats.org/spreadsheetml/2006/main" count="313" uniqueCount="157">
  <si>
    <t>月份 Month：2019/09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</si>
  <si>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</si>
  <si>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</si>
  <si>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</si>
  <si>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</si>
  <si>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</si>
  <si>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</si>
  <si>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</si>
  <si>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</si>
  <si>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</si>
  <si>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</si>
  <si>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</si>
  <si>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</si>
  <si>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</si>
  <si>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</si>
  <si>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</si>
  <si>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CNY</t>
  </si>
  <si>
    <t>116</t>
  </si>
  <si>
    <t>日盛證券</t>
  </si>
  <si>
    <t>218</t>
  </si>
  <si>
    <t>亞東證券</t>
  </si>
  <si>
    <t>224</t>
  </si>
  <si>
    <t>中國信託銀行</t>
  </si>
  <si>
    <t>310</t>
  </si>
  <si>
    <t>台灣票券</t>
  </si>
  <si>
    <t>585</t>
  </si>
  <si>
    <t>統一證券</t>
  </si>
  <si>
    <t>592</t>
  </si>
  <si>
    <t>元富證券</t>
  </si>
  <si>
    <t>910</t>
  </si>
  <si>
    <t>群益金鼎證</t>
  </si>
  <si>
    <t>920</t>
  </si>
  <si>
    <t>凱基證券</t>
  </si>
  <si>
    <t>960</t>
  </si>
  <si>
    <t>富邦證券</t>
  </si>
  <si>
    <t>980</t>
  </si>
  <si>
    <t>元大證券公司</t>
  </si>
  <si>
    <t>9A0</t>
  </si>
  <si>
    <t>永豐金證券</t>
  </si>
  <si>
    <t>CNY 合計 Total</t>
  </si>
  <si>
    <t>NZD</t>
  </si>
  <si>
    <t>NZD 合計 Total</t>
  </si>
  <si>
    <t>TWD</t>
  </si>
  <si>
    <t>054</t>
  </si>
  <si>
    <t>王道商業銀行</t>
  </si>
  <si>
    <t>055</t>
  </si>
  <si>
    <t>德意志銀行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</si>
  <si>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</si>
  <si>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</si>
  <si>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</si>
  <si>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</si>
  <si>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</si>
  <si>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</si>
  <si>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</si>
  <si>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</si>
  <si>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</si>
  <si>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</si>
  <si>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</si>
  <si>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</si>
  <si>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</si>
  <si>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</si>
  <si>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</si>
  <si>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</si>
  <si>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</si>
  <si>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</si>
  <si>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</si>
  <si>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</si>
  <si>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</si>
  <si>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</si>
  <si>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</si>
  <si>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</si>
  <si>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</si>
  <si>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</si>
  <si>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</si>
  <si>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</si>
  <si>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</si>
  <si>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</si>
  <si>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</si>
  <si>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</si>
  <si>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</si>
  <si>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</si>
  <si>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</si>
  <si>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</si>
  <si>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</si>
  <si>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</si>
  <si>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</si>
  <si>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</si>
  <si>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</si>
  <si>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</si>
  <si>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</si>
  <si>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</si>
  <si>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</si>
  <si>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</si>
  <si>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</si>
  <si>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</si>
  <si>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</si>
  <si>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</si>
  <si>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</si>
  <si>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</si>
  <si>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</si>
  <si>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</si>
  <si>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</si>
  <si>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</si>
  <si>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</si>
  <si>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</si>
  <si>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</si>
  <si>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</si>
  <si>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</si>
  <si>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</si>
  <si>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</si>
  <si>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</si>
  <si>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</si>
  <si>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</si>
  <si>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</si>
  <si>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</si>
  <si>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</si>
  <si>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</si>
  <si>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</si>
  <si>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</si>
  <si>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</si>
  <si>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</si>
  <si>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</si>
  <si>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</si>
  <si>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</si>
  <si>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</si>
  <si>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</si>
  <si>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</si>
  <si>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</si>
  <si>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</si>
  <si>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</si>
  <si>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</si>
  <si>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</si>
  <si>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</si>
  <si>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</si>
  <si>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</si>
  <si>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</si>
  <si>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</si>
  <si>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</si>
  <si>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</si>
  <si>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</si>
  <si>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</si>
  <si>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</si>
  <si>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</si>
  <si>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</si>
  <si>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</si>
  <si>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</si>
  <si>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</si>
  <si>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</si>
  <si>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</si>
  <si>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930</t>
  </si>
  <si>
    <t>華南永昌證</t>
  </si>
  <si>
    <t>TWD 合計 Total</t>
  </si>
  <si>
    <t>USD</t>
  </si>
  <si>
    <t>USD 合計 Total</t>
  </si>
  <si>
    <t>ZAR</t>
  </si>
  <si>
    <t>ZAR 合計 Total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</si>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</sst>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09\WebBD2019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10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0.75390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156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0</v>
      </c>
      <c r="F5" s="19">
        <v>0</v>
      </c>
      <c r="G5" s="19">
        <v>51680853.16</v>
      </c>
      <c r="H5" s="19">
        <v>51153184.28</v>
      </c>
      <c r="I5" s="19">
        <v>0</v>
      </c>
      <c r="J5" s="19">
        <v>102834037.44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0</v>
      </c>
      <c r="E6" s="19">
        <v>0</v>
      </c>
      <c r="F6" s="19">
        <v>31669754.27</v>
      </c>
      <c r="G6" s="19">
        <v>0</v>
      </c>
      <c r="H6" s="19">
        <v>0</v>
      </c>
      <c r="I6" s="19">
        <v>31598185.38</v>
      </c>
      <c r="J6" s="19">
        <v>63267939.65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60132000</v>
      </c>
      <c r="E7" s="19">
        <v>60137700</v>
      </c>
      <c r="F7" s="19">
        <v>0</v>
      </c>
      <c r="G7" s="19">
        <v>0</v>
      </c>
      <c r="H7" s="19">
        <v>0</v>
      </c>
      <c r="I7" s="19">
        <v>0</v>
      </c>
      <c r="J7" s="19">
        <v>120269700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50000000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50000000</v>
      </c>
    </row>
    <row r="9" spans="1:10" ht="14.25" outlineLevel="2">
      <c r="A9" s="17" t="s">
        <v>16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76701077</v>
      </c>
      <c r="H9" s="19">
        <v>71005026</v>
      </c>
      <c r="I9" s="19">
        <v>0</v>
      </c>
      <c r="J9" s="19">
        <v>147706103</v>
      </c>
    </row>
    <row r="10" spans="1:10" ht="14.25" outlineLevel="2">
      <c r="A10" s="17" t="s">
        <v>16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201659091.18</v>
      </c>
      <c r="H10" s="19">
        <v>186941153.1</v>
      </c>
      <c r="I10" s="19">
        <v>0</v>
      </c>
      <c r="J10" s="19">
        <v>388600244.28</v>
      </c>
    </row>
    <row r="11" spans="1:10" ht="14.25" outlineLevel="2">
      <c r="A11" s="17" t="s">
        <v>16</v>
      </c>
      <c r="B11" s="17" t="s">
        <v>29</v>
      </c>
      <c r="C11" s="18" t="s">
        <v>30</v>
      </c>
      <c r="D11" s="19">
        <v>0</v>
      </c>
      <c r="E11" s="19">
        <v>0</v>
      </c>
      <c r="F11" s="19">
        <v>0</v>
      </c>
      <c r="G11" s="19">
        <v>110164292.33</v>
      </c>
      <c r="H11" s="19">
        <v>137712416.53</v>
      </c>
      <c r="I11" s="19">
        <v>0</v>
      </c>
      <c r="J11" s="19">
        <v>247876708.86</v>
      </c>
    </row>
    <row r="12" spans="1:10" ht="14.25" outlineLevel="2">
      <c r="A12" s="17" t="s">
        <v>16</v>
      </c>
      <c r="B12" s="17" t="s">
        <v>31</v>
      </c>
      <c r="C12" s="18" t="s">
        <v>32</v>
      </c>
      <c r="D12" s="19">
        <v>0</v>
      </c>
      <c r="E12" s="19">
        <v>70000000</v>
      </c>
      <c r="F12" s="19">
        <v>0</v>
      </c>
      <c r="G12" s="19">
        <v>2056444.64</v>
      </c>
      <c r="H12" s="19">
        <v>2050181.33</v>
      </c>
      <c r="I12" s="19">
        <v>0</v>
      </c>
      <c r="J12" s="19">
        <v>74106625.97</v>
      </c>
    </row>
    <row r="13" spans="1:10" ht="14.25" outlineLevel="2">
      <c r="A13" s="17" t="s">
        <v>16</v>
      </c>
      <c r="B13" s="17" t="s">
        <v>33</v>
      </c>
      <c r="C13" s="18" t="s">
        <v>34</v>
      </c>
      <c r="D13" s="19">
        <v>0</v>
      </c>
      <c r="E13" s="19">
        <v>0</v>
      </c>
      <c r="F13" s="19">
        <v>0</v>
      </c>
      <c r="G13" s="19">
        <v>58303007.42</v>
      </c>
      <c r="H13" s="19">
        <v>58332624.86</v>
      </c>
      <c r="I13" s="19">
        <v>0</v>
      </c>
      <c r="J13" s="19">
        <v>116635632.28</v>
      </c>
    </row>
    <row r="14" spans="1:10" ht="14.25" outlineLevel="2">
      <c r="A14" s="17" t="s">
        <v>16</v>
      </c>
      <c r="B14" s="17" t="s">
        <v>35</v>
      </c>
      <c r="C14" s="18" t="s">
        <v>36</v>
      </c>
      <c r="D14" s="19">
        <v>0</v>
      </c>
      <c r="E14" s="19">
        <v>255000000</v>
      </c>
      <c r="F14" s="19">
        <v>0</v>
      </c>
      <c r="G14" s="19">
        <v>105629218.64</v>
      </c>
      <c r="H14" s="19">
        <v>109751654.11</v>
      </c>
      <c r="I14" s="19">
        <v>0</v>
      </c>
      <c r="J14" s="19">
        <v>470380872.75</v>
      </c>
    </row>
    <row r="15" spans="1:10" ht="14.25" outlineLevel="2">
      <c r="A15" s="17" t="s">
        <v>16</v>
      </c>
      <c r="B15" s="17" t="s">
        <v>37</v>
      </c>
      <c r="C15" s="18" t="s">
        <v>38</v>
      </c>
      <c r="D15" s="19">
        <v>0</v>
      </c>
      <c r="E15" s="19">
        <v>0</v>
      </c>
      <c r="F15" s="19">
        <v>0</v>
      </c>
      <c r="G15" s="19">
        <v>19579246.11</v>
      </c>
      <c r="H15" s="19">
        <v>45585358.54</v>
      </c>
      <c r="I15" s="19">
        <v>0</v>
      </c>
      <c r="J15" s="19">
        <v>65164604.65</v>
      </c>
    </row>
    <row r="16" spans="1:10" s="25" customFormat="1" ht="49.5" customHeight="1" outlineLevel="1">
      <c r="A16" s="21" t="s">
        <v>39</v>
      </c>
      <c r="B16" s="22"/>
      <c r="C16" s="23"/>
      <c r="D16" s="24">
        <f>SUBTOTAL(9,D5:D15)</f>
        <v>110132000</v>
      </c>
      <c r="E16" s="24">
        <f>SUBTOTAL(9,E5:E15)</f>
        <v>385137700</v>
      </c>
      <c r="F16" s="24">
        <f>SUBTOTAL(9,F5:F15)</f>
        <v>31669754.27</v>
      </c>
      <c r="G16" s="24">
        <f>SUBTOTAL(9,G5:G15)</f>
        <v>625773230.48</v>
      </c>
      <c r="H16" s="24">
        <f>SUBTOTAL(9,H5:H15)</f>
        <v>662531598.7499999</v>
      </c>
      <c r="I16" s="24">
        <f>SUBTOTAL(9,I5:I15)</f>
        <v>31598185.38</v>
      </c>
      <c r="J16" s="24">
        <f>SUBTOTAL(9,J5:J15)</f>
        <v>1846842468.88</v>
      </c>
    </row>
    <row r="17" spans="1:10" ht="14.25" outlineLevel="2">
      <c r="A17" s="17" t="s">
        <v>40</v>
      </c>
      <c r="B17" s="17" t="s">
        <v>37</v>
      </c>
      <c r="C17" s="18" t="s">
        <v>38</v>
      </c>
      <c r="D17" s="19">
        <v>191415</v>
      </c>
      <c r="E17" s="19">
        <v>191815</v>
      </c>
      <c r="F17" s="19">
        <v>0</v>
      </c>
      <c r="G17" s="19">
        <v>0</v>
      </c>
      <c r="H17" s="19">
        <v>0</v>
      </c>
      <c r="I17" s="19">
        <v>0</v>
      </c>
      <c r="J17" s="19">
        <v>383230</v>
      </c>
    </row>
    <row r="18" spans="1:10" s="25" customFormat="1" ht="49.5" customHeight="1" outlineLevel="1">
      <c r="A18" s="26" t="s">
        <v>41</v>
      </c>
      <c r="B18" s="22"/>
      <c r="C18" s="23"/>
      <c r="D18" s="24">
        <f>SUBTOTAL(9,D17:D17)</f>
        <v>191415</v>
      </c>
      <c r="E18" s="24">
        <f>SUBTOTAL(9,E17:E17)</f>
        <v>191815</v>
      </c>
      <c r="F18" s="24">
        <f>SUBTOTAL(9,F17:F17)</f>
        <v>0</v>
      </c>
      <c r="G18" s="24">
        <f>SUBTOTAL(9,G17:G17)</f>
        <v>0</v>
      </c>
      <c r="H18" s="24">
        <f>SUBTOTAL(9,H17:H17)</f>
        <v>0</v>
      </c>
      <c r="I18" s="24">
        <f>SUBTOTAL(9,I17:I17)</f>
        <v>0</v>
      </c>
      <c r="J18" s="24">
        <f>SUBTOTAL(9,J17:J17)</f>
        <v>383230</v>
      </c>
    </row>
    <row r="19" spans="1:10" ht="14.25" outlineLevel="2">
      <c r="A19" s="17" t="s">
        <v>42</v>
      </c>
      <c r="B19" s="17" t="s">
        <v>43</v>
      </c>
      <c r="C19" s="18" t="s">
        <v>44</v>
      </c>
      <c r="D19" s="27">
        <v>0</v>
      </c>
      <c r="E19" s="27">
        <v>0</v>
      </c>
      <c r="F19" s="27">
        <v>0</v>
      </c>
      <c r="G19" s="27">
        <v>9111439083</v>
      </c>
      <c r="H19" s="27">
        <v>8213783649</v>
      </c>
      <c r="I19" s="27">
        <v>0</v>
      </c>
      <c r="J19" s="27">
        <v>17325222732</v>
      </c>
    </row>
    <row r="20" spans="1:10" ht="14.25" outlineLevel="2">
      <c r="A20" s="17" t="s">
        <v>42</v>
      </c>
      <c r="B20" s="17" t="s">
        <v>45</v>
      </c>
      <c r="C20" s="18" t="s">
        <v>46</v>
      </c>
      <c r="D20" s="27">
        <v>0</v>
      </c>
      <c r="E20" s="27">
        <v>0</v>
      </c>
      <c r="F20" s="27">
        <v>13506629208</v>
      </c>
      <c r="G20" s="27">
        <v>0</v>
      </c>
      <c r="H20" s="27">
        <v>0</v>
      </c>
      <c r="I20" s="27">
        <v>13426671655</v>
      </c>
      <c r="J20" s="27">
        <v>26933300863</v>
      </c>
    </row>
    <row r="21" spans="1:10" ht="14.25" outlineLevel="2">
      <c r="A21" s="17" t="s">
        <v>42</v>
      </c>
      <c r="B21" s="17" t="s">
        <v>47</v>
      </c>
      <c r="C21" s="18" t="s">
        <v>48</v>
      </c>
      <c r="D21" s="27">
        <v>0</v>
      </c>
      <c r="E21" s="27">
        <v>1722299553</v>
      </c>
      <c r="F21" s="27">
        <v>0</v>
      </c>
      <c r="G21" s="27">
        <v>0</v>
      </c>
      <c r="H21" s="27">
        <v>0</v>
      </c>
      <c r="I21" s="27">
        <v>0</v>
      </c>
      <c r="J21" s="27">
        <v>1722299553</v>
      </c>
    </row>
    <row r="22" spans="1:10" ht="14.25" outlineLevel="2">
      <c r="A22" s="17" t="s">
        <v>42</v>
      </c>
      <c r="B22" s="17" t="s">
        <v>49</v>
      </c>
      <c r="C22" s="18" t="s">
        <v>50</v>
      </c>
      <c r="D22" s="27">
        <v>0</v>
      </c>
      <c r="E22" s="27">
        <v>0</v>
      </c>
      <c r="F22" s="27">
        <v>1050000000</v>
      </c>
      <c r="G22" s="27">
        <v>12428497560</v>
      </c>
      <c r="H22" s="27">
        <v>9574945803</v>
      </c>
      <c r="I22" s="27">
        <v>1200000000</v>
      </c>
      <c r="J22" s="27">
        <v>24253443363</v>
      </c>
    </row>
    <row r="23" spans="1:10" ht="14.25" outlineLevel="2">
      <c r="A23" s="17" t="s">
        <v>42</v>
      </c>
      <c r="B23" s="17" t="s">
        <v>51</v>
      </c>
      <c r="C23" s="18" t="s">
        <v>52</v>
      </c>
      <c r="D23" s="27">
        <v>0</v>
      </c>
      <c r="E23" s="27">
        <v>0</v>
      </c>
      <c r="F23" s="27">
        <v>0</v>
      </c>
      <c r="G23" s="27">
        <v>5571447719</v>
      </c>
      <c r="H23" s="27">
        <v>5511282983</v>
      </c>
      <c r="I23" s="27">
        <v>0</v>
      </c>
      <c r="J23" s="27">
        <v>11082730702</v>
      </c>
    </row>
    <row r="24" spans="1:10" ht="14.25" outlineLevel="2">
      <c r="A24" s="17" t="s">
        <v>42</v>
      </c>
      <c r="B24" s="17" t="s">
        <v>53</v>
      </c>
      <c r="C24" s="18" t="s">
        <v>54</v>
      </c>
      <c r="D24" s="27">
        <v>0</v>
      </c>
      <c r="E24" s="27">
        <v>0</v>
      </c>
      <c r="F24" s="27">
        <v>10144087790</v>
      </c>
      <c r="G24" s="27">
        <v>22275287520</v>
      </c>
      <c r="H24" s="27">
        <v>21640395089</v>
      </c>
      <c r="I24" s="27">
        <v>9642860976</v>
      </c>
      <c r="J24" s="27">
        <v>63702631375</v>
      </c>
    </row>
    <row r="25" spans="1:10" ht="14.25" outlineLevel="2">
      <c r="A25" s="17" t="s">
        <v>42</v>
      </c>
      <c r="B25" s="17" t="s">
        <v>55</v>
      </c>
      <c r="C25" s="18" t="s">
        <v>56</v>
      </c>
      <c r="D25" s="27">
        <v>100389944</v>
      </c>
      <c r="E25" s="27">
        <v>604289424</v>
      </c>
      <c r="F25" s="27">
        <v>2900000000</v>
      </c>
      <c r="G25" s="27">
        <v>0</v>
      </c>
      <c r="H25" s="27">
        <v>0</v>
      </c>
      <c r="I25" s="27">
        <v>2300000000</v>
      </c>
      <c r="J25" s="27">
        <v>5904679368</v>
      </c>
    </row>
    <row r="26" spans="1:10" ht="14.25" outlineLevel="2">
      <c r="A26" s="17" t="s">
        <v>42</v>
      </c>
      <c r="B26" s="17" t="s">
        <v>57</v>
      </c>
      <c r="C26" s="18" t="s">
        <v>58</v>
      </c>
      <c r="D26" s="27">
        <v>0</v>
      </c>
      <c r="E26" s="27">
        <v>0</v>
      </c>
      <c r="F26" s="27">
        <v>0</v>
      </c>
      <c r="G26" s="27">
        <v>394579165</v>
      </c>
      <c r="H26" s="27">
        <v>394630777</v>
      </c>
      <c r="I26" s="27">
        <v>0</v>
      </c>
      <c r="J26" s="27">
        <v>789209942</v>
      </c>
    </row>
    <row r="27" spans="1:10" ht="14.25" outlineLevel="2">
      <c r="A27" s="17" t="s">
        <v>42</v>
      </c>
      <c r="B27" s="17" t="s">
        <v>59</v>
      </c>
      <c r="C27" s="18" t="s">
        <v>60</v>
      </c>
      <c r="D27" s="27">
        <v>1565369081</v>
      </c>
      <c r="E27" s="27">
        <v>505029922</v>
      </c>
      <c r="F27" s="27">
        <v>0</v>
      </c>
      <c r="G27" s="27">
        <v>2401901379</v>
      </c>
      <c r="H27" s="27">
        <v>2401500915</v>
      </c>
      <c r="I27" s="27">
        <v>0</v>
      </c>
      <c r="J27" s="27">
        <v>6873801297</v>
      </c>
    </row>
    <row r="28" spans="1:10" ht="14.25" outlineLevel="2">
      <c r="A28" s="17" t="s">
        <v>42</v>
      </c>
      <c r="B28" s="17" t="s">
        <v>61</v>
      </c>
      <c r="C28" s="18" t="s">
        <v>62</v>
      </c>
      <c r="D28" s="27">
        <v>604575140</v>
      </c>
      <c r="E28" s="27">
        <v>100202841</v>
      </c>
      <c r="F28" s="27">
        <v>5231291976</v>
      </c>
      <c r="G28" s="27">
        <v>188753047</v>
      </c>
      <c r="H28" s="27">
        <v>176712369</v>
      </c>
      <c r="I28" s="27">
        <v>9148350988</v>
      </c>
      <c r="J28" s="27">
        <v>15449886361</v>
      </c>
    </row>
    <row r="29" spans="1:10" ht="14.25" outlineLevel="2">
      <c r="A29" s="17" t="s">
        <v>42</v>
      </c>
      <c r="B29" s="17" t="s">
        <v>63</v>
      </c>
      <c r="C29" s="18" t="s">
        <v>64</v>
      </c>
      <c r="D29" s="27">
        <v>58408782</v>
      </c>
      <c r="E29" s="27">
        <v>6621483429</v>
      </c>
      <c r="F29" s="27">
        <v>20711530043</v>
      </c>
      <c r="G29" s="27">
        <v>8916224930</v>
      </c>
      <c r="H29" s="27">
        <v>12461276484</v>
      </c>
      <c r="I29" s="27">
        <v>16154277560</v>
      </c>
      <c r="J29" s="27">
        <v>64923201228</v>
      </c>
    </row>
    <row r="30" spans="1:10" ht="14.25" outlineLevel="2">
      <c r="A30" s="17" t="s">
        <v>42</v>
      </c>
      <c r="B30" s="17" t="s">
        <v>65</v>
      </c>
      <c r="C30" s="18" t="s">
        <v>66</v>
      </c>
      <c r="D30" s="27">
        <v>0</v>
      </c>
      <c r="E30" s="27">
        <v>0</v>
      </c>
      <c r="F30" s="27">
        <v>600022193</v>
      </c>
      <c r="G30" s="27">
        <v>4403008529</v>
      </c>
      <c r="H30" s="27">
        <v>3652489601</v>
      </c>
      <c r="I30" s="27">
        <v>600022193</v>
      </c>
      <c r="J30" s="27">
        <v>9255542516</v>
      </c>
    </row>
    <row r="31" spans="1:10" ht="14.25" outlineLevel="2">
      <c r="A31" s="17" t="s">
        <v>42</v>
      </c>
      <c r="B31" s="17" t="s">
        <v>67</v>
      </c>
      <c r="C31" s="18" t="s">
        <v>68</v>
      </c>
      <c r="D31" s="27">
        <v>921353687</v>
      </c>
      <c r="E31" s="27">
        <v>1227149650</v>
      </c>
      <c r="F31" s="27">
        <v>94025186127</v>
      </c>
      <c r="G31" s="27">
        <v>3235748077</v>
      </c>
      <c r="H31" s="27">
        <v>3254122361</v>
      </c>
      <c r="I31" s="27">
        <v>110294536715</v>
      </c>
      <c r="J31" s="27">
        <v>212958096617</v>
      </c>
    </row>
    <row r="32" spans="1:10" ht="14.25" outlineLevel="2">
      <c r="A32" s="17" t="s">
        <v>42</v>
      </c>
      <c r="B32" s="17" t="s">
        <v>69</v>
      </c>
      <c r="C32" s="18" t="s">
        <v>70</v>
      </c>
      <c r="D32" s="27">
        <v>401806674</v>
      </c>
      <c r="E32" s="27">
        <v>1802315903</v>
      </c>
      <c r="F32" s="27">
        <v>0</v>
      </c>
      <c r="G32" s="27">
        <v>0</v>
      </c>
      <c r="H32" s="27">
        <v>0</v>
      </c>
      <c r="I32" s="27">
        <v>0</v>
      </c>
      <c r="J32" s="27">
        <v>2204122577</v>
      </c>
    </row>
    <row r="33" spans="1:10" ht="14.25" outlineLevel="2">
      <c r="A33" s="17" t="s">
        <v>42</v>
      </c>
      <c r="B33" s="17" t="s">
        <v>71</v>
      </c>
      <c r="C33" s="18" t="s">
        <v>72</v>
      </c>
      <c r="D33" s="27">
        <v>0</v>
      </c>
      <c r="E33" s="27">
        <v>0</v>
      </c>
      <c r="F33" s="27">
        <v>30338940000</v>
      </c>
      <c r="G33" s="27">
        <v>0</v>
      </c>
      <c r="H33" s="27">
        <v>0</v>
      </c>
      <c r="I33" s="27">
        <v>28490150000</v>
      </c>
      <c r="J33" s="27">
        <v>58829090000</v>
      </c>
    </row>
    <row r="34" spans="1:10" ht="14.25" outlineLevel="2">
      <c r="A34" s="17" t="s">
        <v>42</v>
      </c>
      <c r="B34" s="17" t="s">
        <v>73</v>
      </c>
      <c r="C34" s="18" t="s">
        <v>74</v>
      </c>
      <c r="D34" s="27">
        <v>0</v>
      </c>
      <c r="E34" s="27">
        <v>0</v>
      </c>
      <c r="F34" s="27">
        <v>0</v>
      </c>
      <c r="G34" s="27">
        <v>4669307105</v>
      </c>
      <c r="H34" s="27">
        <v>19590791928</v>
      </c>
      <c r="I34" s="27">
        <v>0</v>
      </c>
      <c r="J34" s="27">
        <v>24260099033</v>
      </c>
    </row>
    <row r="35" spans="1:10" ht="14.25" outlineLevel="2">
      <c r="A35" s="17" t="s">
        <v>42</v>
      </c>
      <c r="B35" s="17" t="s">
        <v>75</v>
      </c>
      <c r="C35" s="18" t="s">
        <v>76</v>
      </c>
      <c r="D35" s="27">
        <v>0</v>
      </c>
      <c r="E35" s="27">
        <v>0</v>
      </c>
      <c r="F35" s="27">
        <v>790299183</v>
      </c>
      <c r="G35" s="27">
        <v>4693993652</v>
      </c>
      <c r="H35" s="27">
        <v>5404168950</v>
      </c>
      <c r="I35" s="27">
        <v>1720534212</v>
      </c>
      <c r="J35" s="27">
        <v>12608995997</v>
      </c>
    </row>
    <row r="36" spans="1:10" ht="14.25" outlineLevel="2">
      <c r="A36" s="17" t="s">
        <v>42</v>
      </c>
      <c r="B36" s="17" t="s">
        <v>77</v>
      </c>
      <c r="C36" s="18" t="s">
        <v>78</v>
      </c>
      <c r="D36" s="27">
        <v>99999994</v>
      </c>
      <c r="E36" s="27">
        <v>0</v>
      </c>
      <c r="F36" s="27">
        <v>0</v>
      </c>
      <c r="G36" s="27">
        <v>2730203639</v>
      </c>
      <c r="H36" s="27">
        <v>2450109902</v>
      </c>
      <c r="I36" s="27">
        <v>0</v>
      </c>
      <c r="J36" s="27">
        <v>5280313535</v>
      </c>
    </row>
    <row r="37" spans="1:10" ht="14.25" outlineLevel="2">
      <c r="A37" s="17" t="s">
        <v>42</v>
      </c>
      <c r="B37" s="17" t="s">
        <v>79</v>
      </c>
      <c r="C37" s="18" t="s">
        <v>80</v>
      </c>
      <c r="D37" s="27">
        <v>0</v>
      </c>
      <c r="E37" s="27">
        <v>49774493</v>
      </c>
      <c r="F37" s="27">
        <v>0</v>
      </c>
      <c r="G37" s="27">
        <v>4872579151</v>
      </c>
      <c r="H37" s="27">
        <v>1550807930</v>
      </c>
      <c r="I37" s="27">
        <v>0</v>
      </c>
      <c r="J37" s="27">
        <v>6473161574</v>
      </c>
    </row>
    <row r="38" spans="1:10" ht="14.25" outlineLevel="2">
      <c r="A38" s="17" t="s">
        <v>42</v>
      </c>
      <c r="B38" s="17" t="s">
        <v>81</v>
      </c>
      <c r="C38" s="18" t="s">
        <v>82</v>
      </c>
      <c r="D38" s="27">
        <v>0</v>
      </c>
      <c r="E38" s="27">
        <v>0</v>
      </c>
      <c r="F38" s="27">
        <v>5303099478</v>
      </c>
      <c r="G38" s="27">
        <v>50000000</v>
      </c>
      <c r="H38" s="27">
        <v>50000000</v>
      </c>
      <c r="I38" s="27">
        <v>5163237925</v>
      </c>
      <c r="J38" s="27">
        <v>10566337403</v>
      </c>
    </row>
    <row r="39" spans="1:10" ht="14.25" outlineLevel="2">
      <c r="A39" s="17" t="s">
        <v>42</v>
      </c>
      <c r="B39" s="17" t="s">
        <v>83</v>
      </c>
      <c r="C39" s="18" t="s">
        <v>84</v>
      </c>
      <c r="D39" s="27">
        <v>300000000</v>
      </c>
      <c r="E39" s="27">
        <v>1300000000</v>
      </c>
      <c r="F39" s="27">
        <v>0</v>
      </c>
      <c r="G39" s="27">
        <v>10963716979</v>
      </c>
      <c r="H39" s="27">
        <v>10953387563</v>
      </c>
      <c r="I39" s="27">
        <v>0</v>
      </c>
      <c r="J39" s="27">
        <v>23517104542</v>
      </c>
    </row>
    <row r="40" spans="1:10" ht="14.25" outlineLevel="2">
      <c r="A40" s="17" t="s">
        <v>42</v>
      </c>
      <c r="B40" s="17" t="s">
        <v>85</v>
      </c>
      <c r="C40" s="18" t="s">
        <v>86</v>
      </c>
      <c r="D40" s="27">
        <v>0</v>
      </c>
      <c r="E40" s="27">
        <v>0</v>
      </c>
      <c r="F40" s="27">
        <v>30732500000</v>
      </c>
      <c r="G40" s="27">
        <v>0</v>
      </c>
      <c r="H40" s="27">
        <v>0</v>
      </c>
      <c r="I40" s="27">
        <v>31065000000</v>
      </c>
      <c r="J40" s="27">
        <v>61797500000</v>
      </c>
    </row>
    <row r="41" spans="1:10" ht="14.25" outlineLevel="2">
      <c r="A41" s="17" t="s">
        <v>42</v>
      </c>
      <c r="B41" s="17" t="s">
        <v>87</v>
      </c>
      <c r="C41" s="18" t="s">
        <v>88</v>
      </c>
      <c r="D41" s="27">
        <v>1920000000</v>
      </c>
      <c r="E41" s="27">
        <v>0</v>
      </c>
      <c r="F41" s="27">
        <v>0</v>
      </c>
      <c r="G41" s="27">
        <v>3856705772</v>
      </c>
      <c r="H41" s="27">
        <v>3800243102</v>
      </c>
      <c r="I41" s="27">
        <v>0</v>
      </c>
      <c r="J41" s="27">
        <v>9576948874</v>
      </c>
    </row>
    <row r="42" spans="1:10" ht="14.25" outlineLevel="2">
      <c r="A42" s="17" t="s">
        <v>42</v>
      </c>
      <c r="B42" s="17" t="s">
        <v>89</v>
      </c>
      <c r="C42" s="18" t="s">
        <v>90</v>
      </c>
      <c r="D42" s="27">
        <v>844368038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844368038</v>
      </c>
    </row>
    <row r="43" spans="1:10" ht="14.25" outlineLevel="2">
      <c r="A43" s="17" t="s">
        <v>42</v>
      </c>
      <c r="B43" s="17" t="s">
        <v>91</v>
      </c>
      <c r="C43" s="18" t="s">
        <v>92</v>
      </c>
      <c r="D43" s="27">
        <v>0</v>
      </c>
      <c r="E43" s="27">
        <v>0</v>
      </c>
      <c r="F43" s="27">
        <v>14212000000</v>
      </c>
      <c r="G43" s="27">
        <v>0</v>
      </c>
      <c r="H43" s="27">
        <v>0</v>
      </c>
      <c r="I43" s="27">
        <v>17042000000</v>
      </c>
      <c r="J43" s="27">
        <v>31254000000</v>
      </c>
    </row>
    <row r="44" spans="1:10" ht="14.25" outlineLevel="2">
      <c r="A44" s="17" t="s">
        <v>42</v>
      </c>
      <c r="B44" s="17" t="s">
        <v>93</v>
      </c>
      <c r="C44" s="18" t="s">
        <v>94</v>
      </c>
      <c r="D44" s="27">
        <v>0</v>
      </c>
      <c r="E44" s="27">
        <v>0</v>
      </c>
      <c r="F44" s="27">
        <v>0</v>
      </c>
      <c r="G44" s="27">
        <v>12631446</v>
      </c>
      <c r="H44" s="27">
        <v>12620563</v>
      </c>
      <c r="I44" s="27">
        <v>0</v>
      </c>
      <c r="J44" s="27">
        <v>25252009</v>
      </c>
    </row>
    <row r="45" spans="1:10" ht="14.25" outlineLevel="2">
      <c r="A45" s="17" t="s">
        <v>42</v>
      </c>
      <c r="B45" s="17" t="s">
        <v>95</v>
      </c>
      <c r="C45" s="18" t="s">
        <v>96</v>
      </c>
      <c r="D45" s="27">
        <v>552605720</v>
      </c>
      <c r="E45" s="27">
        <v>3438384184</v>
      </c>
      <c r="F45" s="27">
        <v>0</v>
      </c>
      <c r="G45" s="27">
        <v>15351741304</v>
      </c>
      <c r="H45" s="27">
        <v>14351399925</v>
      </c>
      <c r="I45" s="27">
        <v>0</v>
      </c>
      <c r="J45" s="27">
        <v>33694131133</v>
      </c>
    </row>
    <row r="46" spans="1:10" ht="14.25" outlineLevel="2">
      <c r="A46" s="17" t="s">
        <v>42</v>
      </c>
      <c r="B46" s="17" t="s">
        <v>97</v>
      </c>
      <c r="C46" s="18" t="s">
        <v>98</v>
      </c>
      <c r="D46" s="27">
        <v>0</v>
      </c>
      <c r="E46" s="27">
        <v>0</v>
      </c>
      <c r="F46" s="27">
        <v>0</v>
      </c>
      <c r="G46" s="27">
        <v>5082814278</v>
      </c>
      <c r="H46" s="27">
        <v>5118070419</v>
      </c>
      <c r="I46" s="27">
        <v>0</v>
      </c>
      <c r="J46" s="27">
        <v>10200884697</v>
      </c>
    </row>
    <row r="47" spans="1:10" ht="14.25" outlineLevel="2">
      <c r="A47" s="17" t="s">
        <v>42</v>
      </c>
      <c r="B47" s="17" t="s">
        <v>99</v>
      </c>
      <c r="C47" s="18" t="s">
        <v>100</v>
      </c>
      <c r="D47" s="27">
        <v>560073121</v>
      </c>
      <c r="E47" s="27">
        <v>2288298345</v>
      </c>
      <c r="F47" s="27">
        <v>762696676</v>
      </c>
      <c r="G47" s="27">
        <v>4117839426</v>
      </c>
      <c r="H47" s="27">
        <v>3867701204</v>
      </c>
      <c r="I47" s="27">
        <v>712489109</v>
      </c>
      <c r="J47" s="27">
        <v>12309097881</v>
      </c>
    </row>
    <row r="48" spans="1:10" ht="14.25" outlineLevel="2">
      <c r="A48" s="17" t="s">
        <v>42</v>
      </c>
      <c r="B48" s="17" t="s">
        <v>101</v>
      </c>
      <c r="C48" s="18" t="s">
        <v>102</v>
      </c>
      <c r="D48" s="27">
        <v>0</v>
      </c>
      <c r="E48" s="27">
        <v>0</v>
      </c>
      <c r="F48" s="27">
        <v>0</v>
      </c>
      <c r="G48" s="27">
        <v>105646445</v>
      </c>
      <c r="H48" s="27">
        <v>105560277</v>
      </c>
      <c r="I48" s="27">
        <v>0</v>
      </c>
      <c r="J48" s="27">
        <v>211206722</v>
      </c>
    </row>
    <row r="49" spans="1:10" ht="14.25" outlineLevel="2">
      <c r="A49" s="17" t="s">
        <v>42</v>
      </c>
      <c r="B49" s="17" t="s">
        <v>17</v>
      </c>
      <c r="C49" s="18" t="s">
        <v>18</v>
      </c>
      <c r="D49" s="27">
        <v>1649806823</v>
      </c>
      <c r="E49" s="27">
        <v>3659200934</v>
      </c>
      <c r="F49" s="27">
        <v>0</v>
      </c>
      <c r="G49" s="27">
        <v>42896003867</v>
      </c>
      <c r="H49" s="27">
        <v>42639318520</v>
      </c>
      <c r="I49" s="27">
        <v>0</v>
      </c>
      <c r="J49" s="27">
        <v>90844330144</v>
      </c>
    </row>
    <row r="50" spans="1:10" ht="14.25" outlineLevel="2">
      <c r="A50" s="17" t="s">
        <v>42</v>
      </c>
      <c r="B50" s="17" t="s">
        <v>103</v>
      </c>
      <c r="C50" s="18" t="s">
        <v>104</v>
      </c>
      <c r="D50" s="27">
        <v>850000000</v>
      </c>
      <c r="E50" s="27">
        <v>0</v>
      </c>
      <c r="F50" s="27">
        <v>0</v>
      </c>
      <c r="G50" s="27">
        <v>1398977279</v>
      </c>
      <c r="H50" s="27">
        <v>1398371179</v>
      </c>
      <c r="I50" s="27">
        <v>0</v>
      </c>
      <c r="J50" s="27">
        <v>3647348458</v>
      </c>
    </row>
    <row r="51" spans="1:10" ht="14.25" outlineLevel="2">
      <c r="A51" s="17" t="s">
        <v>42</v>
      </c>
      <c r="B51" s="17" t="s">
        <v>105</v>
      </c>
      <c r="C51" s="18" t="s">
        <v>106</v>
      </c>
      <c r="D51" s="27">
        <v>0</v>
      </c>
      <c r="E51" s="27">
        <v>430015930</v>
      </c>
      <c r="F51" s="27">
        <v>2036886523</v>
      </c>
      <c r="G51" s="27">
        <v>5320515362</v>
      </c>
      <c r="H51" s="27">
        <v>5815399002</v>
      </c>
      <c r="I51" s="27">
        <v>2527122772</v>
      </c>
      <c r="J51" s="27">
        <v>16129939589</v>
      </c>
    </row>
    <row r="52" spans="1:10" ht="14.25" outlineLevel="2">
      <c r="A52" s="17" t="s">
        <v>42</v>
      </c>
      <c r="B52" s="17" t="s">
        <v>19</v>
      </c>
      <c r="C52" s="18" t="s">
        <v>20</v>
      </c>
      <c r="D52" s="27">
        <v>0</v>
      </c>
      <c r="E52" s="27">
        <v>0</v>
      </c>
      <c r="F52" s="27">
        <v>0</v>
      </c>
      <c r="G52" s="27">
        <v>14221477519</v>
      </c>
      <c r="H52" s="27">
        <v>14021997018</v>
      </c>
      <c r="I52" s="27">
        <v>0</v>
      </c>
      <c r="J52" s="27">
        <v>28243474537</v>
      </c>
    </row>
    <row r="53" spans="1:10" ht="14.25" outlineLevel="2">
      <c r="A53" s="17" t="s">
        <v>42</v>
      </c>
      <c r="B53" s="17" t="s">
        <v>107</v>
      </c>
      <c r="C53" s="18" t="s">
        <v>108</v>
      </c>
      <c r="D53" s="27">
        <v>803663079</v>
      </c>
      <c r="E53" s="27">
        <v>202666459</v>
      </c>
      <c r="F53" s="27">
        <v>0</v>
      </c>
      <c r="G53" s="27">
        <v>10031411654</v>
      </c>
      <c r="H53" s="27">
        <v>7373355535</v>
      </c>
      <c r="I53" s="27">
        <v>1250386999</v>
      </c>
      <c r="J53" s="27">
        <v>19661483726</v>
      </c>
    </row>
    <row r="54" spans="1:10" ht="14.25" outlineLevel="2">
      <c r="A54" s="17" t="s">
        <v>42</v>
      </c>
      <c r="B54" s="17" t="s">
        <v>21</v>
      </c>
      <c r="C54" s="18" t="s">
        <v>22</v>
      </c>
      <c r="D54" s="27">
        <v>0</v>
      </c>
      <c r="E54" s="27">
        <v>0</v>
      </c>
      <c r="F54" s="27">
        <v>0</v>
      </c>
      <c r="G54" s="27">
        <v>122705755056</v>
      </c>
      <c r="H54" s="27">
        <v>121366648444</v>
      </c>
      <c r="I54" s="27">
        <v>0</v>
      </c>
      <c r="J54" s="27">
        <v>244072403500</v>
      </c>
    </row>
    <row r="55" spans="1:10" ht="14.25" outlineLevel="2">
      <c r="A55" s="17" t="s">
        <v>42</v>
      </c>
      <c r="B55" s="17" t="s">
        <v>109</v>
      </c>
      <c r="C55" s="18" t="s">
        <v>110</v>
      </c>
      <c r="D55" s="27">
        <v>0</v>
      </c>
      <c r="E55" s="27">
        <v>499998262</v>
      </c>
      <c r="F55" s="27">
        <v>0</v>
      </c>
      <c r="G55" s="27">
        <v>115428307853</v>
      </c>
      <c r="H55" s="27">
        <v>118701712923</v>
      </c>
      <c r="I55" s="27">
        <v>0</v>
      </c>
      <c r="J55" s="27">
        <v>234630019038</v>
      </c>
    </row>
    <row r="56" spans="1:10" ht="14.25" outlineLevel="2">
      <c r="A56" s="17" t="s">
        <v>42</v>
      </c>
      <c r="B56" s="17" t="s">
        <v>111</v>
      </c>
      <c r="C56" s="18" t="s">
        <v>112</v>
      </c>
      <c r="D56" s="27">
        <v>260000000</v>
      </c>
      <c r="E56" s="27">
        <v>4759271</v>
      </c>
      <c r="F56" s="27">
        <v>0</v>
      </c>
      <c r="G56" s="27">
        <v>152223065282</v>
      </c>
      <c r="H56" s="27">
        <v>156971570972</v>
      </c>
      <c r="I56" s="27">
        <v>0</v>
      </c>
      <c r="J56" s="27">
        <v>309459395525</v>
      </c>
    </row>
    <row r="57" spans="1:10" ht="14.25" outlineLevel="2">
      <c r="A57" s="17" t="s">
        <v>42</v>
      </c>
      <c r="B57" s="17" t="s">
        <v>113</v>
      </c>
      <c r="C57" s="18" t="s">
        <v>114</v>
      </c>
      <c r="D57" s="27">
        <v>709878033</v>
      </c>
      <c r="E57" s="27">
        <v>0</v>
      </c>
      <c r="F57" s="27">
        <v>2890129552</v>
      </c>
      <c r="G57" s="27">
        <v>107423076607</v>
      </c>
      <c r="H57" s="27">
        <v>109339870921</v>
      </c>
      <c r="I57" s="27">
        <v>2305000000</v>
      </c>
      <c r="J57" s="27">
        <v>222667955113</v>
      </c>
    </row>
    <row r="58" spans="1:10" ht="14.25" outlineLevel="2">
      <c r="A58" s="17" t="s">
        <v>42</v>
      </c>
      <c r="B58" s="17" t="s">
        <v>115</v>
      </c>
      <c r="C58" s="18" t="s">
        <v>116</v>
      </c>
      <c r="D58" s="27">
        <v>0</v>
      </c>
      <c r="E58" s="27">
        <v>50531117</v>
      </c>
      <c r="F58" s="27">
        <v>0</v>
      </c>
      <c r="G58" s="27">
        <v>89766689849</v>
      </c>
      <c r="H58" s="27">
        <v>87390816601</v>
      </c>
      <c r="I58" s="27">
        <v>0</v>
      </c>
      <c r="J58" s="27">
        <v>177208037567</v>
      </c>
    </row>
    <row r="59" spans="1:10" ht="14.25" outlineLevel="2">
      <c r="A59" s="17" t="s">
        <v>42</v>
      </c>
      <c r="B59" s="17" t="s">
        <v>117</v>
      </c>
      <c r="C59" s="18" t="s">
        <v>118</v>
      </c>
      <c r="D59" s="27">
        <v>0</v>
      </c>
      <c r="E59" s="27">
        <v>0</v>
      </c>
      <c r="F59" s="27">
        <v>400215000</v>
      </c>
      <c r="G59" s="27">
        <v>77593464268</v>
      </c>
      <c r="H59" s="27">
        <v>80476270416</v>
      </c>
      <c r="I59" s="27">
        <v>400107265</v>
      </c>
      <c r="J59" s="27">
        <v>158870056949</v>
      </c>
    </row>
    <row r="60" spans="1:10" ht="14.25" outlineLevel="2">
      <c r="A60" s="17" t="s">
        <v>42</v>
      </c>
      <c r="B60" s="17" t="s">
        <v>119</v>
      </c>
      <c r="C60" s="18" t="s">
        <v>120</v>
      </c>
      <c r="D60" s="27">
        <v>0</v>
      </c>
      <c r="E60" s="27">
        <v>0</v>
      </c>
      <c r="F60" s="27">
        <v>0</v>
      </c>
      <c r="G60" s="27">
        <v>51374137980</v>
      </c>
      <c r="H60" s="27">
        <v>51950063559</v>
      </c>
      <c r="I60" s="27">
        <v>0</v>
      </c>
      <c r="J60" s="27">
        <v>103324201539</v>
      </c>
    </row>
    <row r="61" spans="1:10" ht="14.25" outlineLevel="2">
      <c r="A61" s="17" t="s">
        <v>42</v>
      </c>
      <c r="B61" s="17" t="s">
        <v>23</v>
      </c>
      <c r="C61" s="18" t="s">
        <v>24</v>
      </c>
      <c r="D61" s="27">
        <v>0</v>
      </c>
      <c r="E61" s="27">
        <v>0</v>
      </c>
      <c r="F61" s="27">
        <v>0</v>
      </c>
      <c r="G61" s="27">
        <v>28671252559</v>
      </c>
      <c r="H61" s="27">
        <v>29947358012</v>
      </c>
      <c r="I61" s="27">
        <v>0</v>
      </c>
      <c r="J61" s="27">
        <v>58618610571</v>
      </c>
    </row>
    <row r="62" spans="1:10" ht="14.25" outlineLevel="2">
      <c r="A62" s="17" t="s">
        <v>42</v>
      </c>
      <c r="B62" s="17" t="s">
        <v>121</v>
      </c>
      <c r="C62" s="18" t="s">
        <v>122</v>
      </c>
      <c r="D62" s="27">
        <v>0</v>
      </c>
      <c r="E62" s="27">
        <v>0</v>
      </c>
      <c r="F62" s="27">
        <v>0</v>
      </c>
      <c r="G62" s="27">
        <v>35996014501</v>
      </c>
      <c r="H62" s="27">
        <v>35961520682</v>
      </c>
      <c r="I62" s="27">
        <v>0</v>
      </c>
      <c r="J62" s="27">
        <v>71957535183</v>
      </c>
    </row>
    <row r="63" spans="1:10" ht="14.25" outlineLevel="2">
      <c r="A63" s="17" t="s">
        <v>42</v>
      </c>
      <c r="B63" s="17" t="s">
        <v>123</v>
      </c>
      <c r="C63" s="18" t="s">
        <v>124</v>
      </c>
      <c r="D63" s="27">
        <v>0</v>
      </c>
      <c r="E63" s="27">
        <v>0</v>
      </c>
      <c r="F63" s="27">
        <v>0</v>
      </c>
      <c r="G63" s="27">
        <v>16489888881</v>
      </c>
      <c r="H63" s="27">
        <v>17877447542</v>
      </c>
      <c r="I63" s="27">
        <v>0</v>
      </c>
      <c r="J63" s="27">
        <v>34367336423</v>
      </c>
    </row>
    <row r="64" spans="1:10" ht="14.25" outlineLevel="2">
      <c r="A64" s="17" t="s">
        <v>42</v>
      </c>
      <c r="B64" s="17" t="s">
        <v>125</v>
      </c>
      <c r="C64" s="18" t="s">
        <v>126</v>
      </c>
      <c r="D64" s="27">
        <v>9700000000</v>
      </c>
      <c r="E64" s="27">
        <v>0</v>
      </c>
      <c r="F64" s="27">
        <v>4122215195</v>
      </c>
      <c r="G64" s="27">
        <v>0</v>
      </c>
      <c r="H64" s="27">
        <v>0</v>
      </c>
      <c r="I64" s="27">
        <v>2001409908</v>
      </c>
      <c r="J64" s="27">
        <v>15823625103</v>
      </c>
    </row>
    <row r="65" spans="1:10" ht="14.25" outlineLevel="2">
      <c r="A65" s="17" t="s">
        <v>42</v>
      </c>
      <c r="B65" s="17" t="s">
        <v>127</v>
      </c>
      <c r="C65" s="18" t="s">
        <v>128</v>
      </c>
      <c r="D65" s="27">
        <v>150000000</v>
      </c>
      <c r="E65" s="27">
        <v>0</v>
      </c>
      <c r="F65" s="27">
        <v>0</v>
      </c>
      <c r="G65" s="27">
        <v>2330791327</v>
      </c>
      <c r="H65" s="27">
        <v>2280390486</v>
      </c>
      <c r="I65" s="27">
        <v>0</v>
      </c>
      <c r="J65" s="27">
        <v>4761181813</v>
      </c>
    </row>
    <row r="66" spans="1:10" ht="14.25" outlineLevel="2">
      <c r="A66" s="17" t="s">
        <v>42</v>
      </c>
      <c r="B66" s="17" t="s">
        <v>129</v>
      </c>
      <c r="C66" s="18" t="s">
        <v>130</v>
      </c>
      <c r="D66" s="27">
        <v>0</v>
      </c>
      <c r="E66" s="27">
        <v>0</v>
      </c>
      <c r="F66" s="27">
        <v>0</v>
      </c>
      <c r="G66" s="27">
        <v>13449296690</v>
      </c>
      <c r="H66" s="27">
        <v>13138243327</v>
      </c>
      <c r="I66" s="27">
        <v>0</v>
      </c>
      <c r="J66" s="27">
        <v>26587540017</v>
      </c>
    </row>
    <row r="67" spans="1:10" ht="14.25" outlineLevel="2">
      <c r="A67" s="17" t="s">
        <v>42</v>
      </c>
      <c r="B67" s="17" t="s">
        <v>25</v>
      </c>
      <c r="C67" s="18" t="s">
        <v>26</v>
      </c>
      <c r="D67" s="27">
        <v>1210540005</v>
      </c>
      <c r="E67" s="27">
        <v>2108536965</v>
      </c>
      <c r="F67" s="27">
        <v>0</v>
      </c>
      <c r="G67" s="27">
        <v>18281542330</v>
      </c>
      <c r="H67" s="27">
        <v>19469173303</v>
      </c>
      <c r="I67" s="27">
        <v>0</v>
      </c>
      <c r="J67" s="27">
        <v>41069792603</v>
      </c>
    </row>
    <row r="68" spans="1:10" ht="14.25" outlineLevel="2">
      <c r="A68" s="17" t="s">
        <v>42</v>
      </c>
      <c r="B68" s="17" t="s">
        <v>27</v>
      </c>
      <c r="C68" s="18" t="s">
        <v>28</v>
      </c>
      <c r="D68" s="27">
        <v>1684859670</v>
      </c>
      <c r="E68" s="27">
        <v>17214166800</v>
      </c>
      <c r="F68" s="27">
        <v>6544305555</v>
      </c>
      <c r="G68" s="27">
        <v>69546901540</v>
      </c>
      <c r="H68" s="27">
        <v>68061805320</v>
      </c>
      <c r="I68" s="27">
        <v>5343661075</v>
      </c>
      <c r="J68" s="27">
        <v>168395699960</v>
      </c>
    </row>
    <row r="69" spans="1:10" ht="14.25" outlineLevel="2">
      <c r="A69" s="17" t="s">
        <v>42</v>
      </c>
      <c r="B69" s="17" t="s">
        <v>131</v>
      </c>
      <c r="C69" s="18" t="s">
        <v>132</v>
      </c>
      <c r="D69" s="27">
        <v>701138970</v>
      </c>
      <c r="E69" s="27">
        <v>0</v>
      </c>
      <c r="F69" s="27">
        <v>0</v>
      </c>
      <c r="G69" s="27">
        <v>11553590425</v>
      </c>
      <c r="H69" s="27">
        <v>11304317923</v>
      </c>
      <c r="I69" s="27">
        <v>0</v>
      </c>
      <c r="J69" s="27">
        <v>23559047318</v>
      </c>
    </row>
    <row r="70" spans="1:10" ht="14.25" outlineLevel="2">
      <c r="A70" s="17" t="s">
        <v>42</v>
      </c>
      <c r="B70" s="17" t="s">
        <v>133</v>
      </c>
      <c r="C70" s="18" t="s">
        <v>134</v>
      </c>
      <c r="D70" s="27">
        <v>0</v>
      </c>
      <c r="E70" s="27">
        <v>0</v>
      </c>
      <c r="F70" s="27">
        <v>0</v>
      </c>
      <c r="G70" s="27">
        <v>1421464009</v>
      </c>
      <c r="H70" s="27">
        <v>1571223689</v>
      </c>
      <c r="I70" s="27">
        <v>200144812</v>
      </c>
      <c r="J70" s="27">
        <v>3192832510</v>
      </c>
    </row>
    <row r="71" spans="1:10" ht="14.25" outlineLevel="2">
      <c r="A71" s="17" t="s">
        <v>42</v>
      </c>
      <c r="B71" s="17" t="s">
        <v>135</v>
      </c>
      <c r="C71" s="18" t="s">
        <v>136</v>
      </c>
      <c r="D71" s="27">
        <v>4667956219</v>
      </c>
      <c r="E71" s="27">
        <v>6134354267</v>
      </c>
      <c r="F71" s="27">
        <v>0</v>
      </c>
      <c r="G71" s="27">
        <v>45519791214</v>
      </c>
      <c r="H71" s="27">
        <v>46533142181</v>
      </c>
      <c r="I71" s="27">
        <v>0</v>
      </c>
      <c r="J71" s="27">
        <v>102855243881</v>
      </c>
    </row>
    <row r="72" spans="1:10" ht="14.25" outlineLevel="2">
      <c r="A72" s="17" t="s">
        <v>42</v>
      </c>
      <c r="B72" s="17" t="s">
        <v>137</v>
      </c>
      <c r="C72" s="18" t="s">
        <v>138</v>
      </c>
      <c r="D72" s="27">
        <v>0</v>
      </c>
      <c r="E72" s="27">
        <v>0</v>
      </c>
      <c r="F72" s="27">
        <v>125577698</v>
      </c>
      <c r="G72" s="27">
        <v>0</v>
      </c>
      <c r="H72" s="27">
        <v>0</v>
      </c>
      <c r="I72" s="27">
        <v>125562525</v>
      </c>
      <c r="J72" s="27">
        <v>251140223</v>
      </c>
    </row>
    <row r="73" spans="1:10" ht="14.25" outlineLevel="2">
      <c r="A73" s="17" t="s">
        <v>42</v>
      </c>
      <c r="B73" s="17" t="s">
        <v>139</v>
      </c>
      <c r="C73" s="18" t="s">
        <v>140</v>
      </c>
      <c r="D73" s="27">
        <v>662828379</v>
      </c>
      <c r="E73" s="27">
        <v>467225883</v>
      </c>
      <c r="F73" s="27">
        <v>150000000</v>
      </c>
      <c r="G73" s="27">
        <v>17354077225</v>
      </c>
      <c r="H73" s="27">
        <v>18058480338</v>
      </c>
      <c r="I73" s="27">
        <v>150009432</v>
      </c>
      <c r="J73" s="27">
        <v>36842621257</v>
      </c>
    </row>
    <row r="74" spans="1:10" ht="14.25" outlineLevel="2">
      <c r="A74" s="17" t="s">
        <v>42</v>
      </c>
      <c r="B74" s="17" t="s">
        <v>141</v>
      </c>
      <c r="C74" s="18" t="s">
        <v>142</v>
      </c>
      <c r="D74" s="27">
        <v>0</v>
      </c>
      <c r="E74" s="27">
        <v>0</v>
      </c>
      <c r="F74" s="27">
        <v>0</v>
      </c>
      <c r="G74" s="27">
        <v>11705906128</v>
      </c>
      <c r="H74" s="27">
        <v>11819670448</v>
      </c>
      <c r="I74" s="27">
        <v>0</v>
      </c>
      <c r="J74" s="27">
        <v>23525576576</v>
      </c>
    </row>
    <row r="75" spans="1:10" ht="14.25" outlineLevel="2">
      <c r="A75" s="17" t="s">
        <v>42</v>
      </c>
      <c r="B75" s="17" t="s">
        <v>143</v>
      </c>
      <c r="C75" s="18" t="s">
        <v>144</v>
      </c>
      <c r="D75" s="27">
        <v>1016512219</v>
      </c>
      <c r="E75" s="27">
        <v>296372703</v>
      </c>
      <c r="F75" s="27">
        <v>50000000</v>
      </c>
      <c r="G75" s="27">
        <v>4901933274</v>
      </c>
      <c r="H75" s="27">
        <v>6080824793</v>
      </c>
      <c r="I75" s="27">
        <v>50000000</v>
      </c>
      <c r="J75" s="27">
        <v>12395642989</v>
      </c>
    </row>
    <row r="76" spans="1:10" ht="14.25" outlineLevel="2">
      <c r="A76" s="17" t="s">
        <v>42</v>
      </c>
      <c r="B76" s="17" t="s">
        <v>145</v>
      </c>
      <c r="C76" s="18" t="s">
        <v>146</v>
      </c>
      <c r="D76" s="27">
        <v>0</v>
      </c>
      <c r="E76" s="27">
        <v>0</v>
      </c>
      <c r="F76" s="27">
        <v>0</v>
      </c>
      <c r="G76" s="27">
        <v>7045309292</v>
      </c>
      <c r="H76" s="27">
        <v>6607788064</v>
      </c>
      <c r="I76" s="27">
        <v>0</v>
      </c>
      <c r="J76" s="27">
        <v>13653097356</v>
      </c>
    </row>
    <row r="77" spans="1:10" ht="14.25" outlineLevel="2">
      <c r="A77" s="17" t="s">
        <v>42</v>
      </c>
      <c r="B77" s="17" t="s">
        <v>147</v>
      </c>
      <c r="C77" s="18" t="s">
        <v>148</v>
      </c>
      <c r="D77" s="27">
        <v>0</v>
      </c>
      <c r="E77" s="27">
        <v>639185251</v>
      </c>
      <c r="F77" s="27">
        <v>0</v>
      </c>
      <c r="G77" s="27">
        <v>3931398081</v>
      </c>
      <c r="H77" s="27">
        <v>4031267110</v>
      </c>
      <c r="I77" s="27">
        <v>0</v>
      </c>
      <c r="J77" s="27">
        <v>8601850442</v>
      </c>
    </row>
    <row r="78" spans="1:10" ht="14.25" outlineLevel="2">
      <c r="A78" s="17" t="s">
        <v>42</v>
      </c>
      <c r="B78" s="17" t="s">
        <v>29</v>
      </c>
      <c r="C78" s="18" t="s">
        <v>30</v>
      </c>
      <c r="D78" s="27">
        <v>99999822</v>
      </c>
      <c r="E78" s="27">
        <v>3316953433</v>
      </c>
      <c r="F78" s="27">
        <v>0</v>
      </c>
      <c r="G78" s="27">
        <v>24496404379</v>
      </c>
      <c r="H78" s="27">
        <v>24746303001</v>
      </c>
      <c r="I78" s="27">
        <v>0</v>
      </c>
      <c r="J78" s="27">
        <v>52659660635</v>
      </c>
    </row>
    <row r="79" spans="1:10" ht="14.25" outlineLevel="2">
      <c r="A79" s="17" t="s">
        <v>42</v>
      </c>
      <c r="B79" s="17" t="s">
        <v>31</v>
      </c>
      <c r="C79" s="18" t="s">
        <v>32</v>
      </c>
      <c r="D79" s="27">
        <v>3412819619</v>
      </c>
      <c r="E79" s="27">
        <v>8096293137</v>
      </c>
      <c r="F79" s="27">
        <v>18511265094</v>
      </c>
      <c r="G79" s="27">
        <v>75021744217</v>
      </c>
      <c r="H79" s="27">
        <v>72796571877</v>
      </c>
      <c r="I79" s="27">
        <v>14720649730</v>
      </c>
      <c r="J79" s="27">
        <v>192559343674</v>
      </c>
    </row>
    <row r="80" spans="1:10" ht="14.25" outlineLevel="2">
      <c r="A80" s="17" t="s">
        <v>42</v>
      </c>
      <c r="B80" s="17" t="s">
        <v>149</v>
      </c>
      <c r="C80" s="18" t="s">
        <v>150</v>
      </c>
      <c r="D80" s="27">
        <v>1819127471</v>
      </c>
      <c r="E80" s="27">
        <v>1123816130</v>
      </c>
      <c r="F80" s="27">
        <v>0</v>
      </c>
      <c r="G80" s="27">
        <v>17017044820</v>
      </c>
      <c r="H80" s="27">
        <v>18734014381</v>
      </c>
      <c r="I80" s="27">
        <v>0</v>
      </c>
      <c r="J80" s="27">
        <v>38694002802</v>
      </c>
    </row>
    <row r="81" spans="1:10" ht="14.25" outlineLevel="2">
      <c r="A81" s="17" t="s">
        <v>42</v>
      </c>
      <c r="B81" s="17" t="s">
        <v>33</v>
      </c>
      <c r="C81" s="18" t="s">
        <v>34</v>
      </c>
      <c r="D81" s="27">
        <v>1157672415</v>
      </c>
      <c r="E81" s="27">
        <v>12940961942</v>
      </c>
      <c r="F81" s="27">
        <v>0</v>
      </c>
      <c r="G81" s="27">
        <v>58046653356</v>
      </c>
      <c r="H81" s="27">
        <v>62531145107</v>
      </c>
      <c r="I81" s="27">
        <v>0</v>
      </c>
      <c r="J81" s="27">
        <v>134676432820</v>
      </c>
    </row>
    <row r="82" spans="1:10" ht="14.25" outlineLevel="2">
      <c r="A82" s="17" t="s">
        <v>42</v>
      </c>
      <c r="B82" s="17" t="s">
        <v>35</v>
      </c>
      <c r="C82" s="18" t="s">
        <v>36</v>
      </c>
      <c r="D82" s="27">
        <v>3565410271</v>
      </c>
      <c r="E82" s="27">
        <v>9415328746</v>
      </c>
      <c r="F82" s="27">
        <v>0</v>
      </c>
      <c r="G82" s="27">
        <v>97689269209</v>
      </c>
      <c r="H82" s="27">
        <v>95704635589</v>
      </c>
      <c r="I82" s="27">
        <v>0</v>
      </c>
      <c r="J82" s="27">
        <v>206374643815</v>
      </c>
    </row>
    <row r="83" spans="1:10" ht="14.25" outlineLevel="2">
      <c r="A83" s="17" t="s">
        <v>42</v>
      </c>
      <c r="B83" s="17" t="s">
        <v>37</v>
      </c>
      <c r="C83" s="18" t="s">
        <v>38</v>
      </c>
      <c r="D83" s="27">
        <v>8736675770</v>
      </c>
      <c r="E83" s="27">
        <v>15876704321</v>
      </c>
      <c r="F83" s="27">
        <v>949201567</v>
      </c>
      <c r="G83" s="27">
        <v>6865613544</v>
      </c>
      <c r="H83" s="27">
        <v>6760361281</v>
      </c>
      <c r="I83" s="27">
        <v>899472101</v>
      </c>
      <c r="J83" s="27">
        <v>40088028584</v>
      </c>
    </row>
    <row r="84" spans="1:10" s="25" customFormat="1" ht="49.5" customHeight="1" outlineLevel="1">
      <c r="A84" s="26" t="s">
        <v>151</v>
      </c>
      <c r="B84" s="22"/>
      <c r="C84" s="23"/>
      <c r="D84" s="28">
        <f>SUBTOTAL(9,D19:D83)</f>
        <v>50787838946</v>
      </c>
      <c r="E84" s="28">
        <f>SUBTOTAL(9,E19:E83)</f>
        <v>102136299295</v>
      </c>
      <c r="F84" s="28">
        <f>SUBTOTAL(9,F19:F83)</f>
        <v>266088078858</v>
      </c>
      <c r="G84" s="28">
        <f>SUBTOTAL(9,G19:G83)</f>
        <v>1483152835783</v>
      </c>
      <c r="H84" s="28">
        <f>SUBTOTAL(9,H19:H83)</f>
        <v>1505997081338</v>
      </c>
      <c r="I84" s="28">
        <f>SUBTOTAL(9,I19:I83)</f>
        <v>276933657952</v>
      </c>
      <c r="J84" s="28">
        <f>SUBTOTAL(9,J19:J83)</f>
        <v>3685095792172</v>
      </c>
    </row>
    <row r="85" spans="1:10" ht="14.25" outlineLevel="2">
      <c r="A85" s="17" t="s">
        <v>152</v>
      </c>
      <c r="B85" s="17" t="s">
        <v>61</v>
      </c>
      <c r="C85" s="18" t="s">
        <v>62</v>
      </c>
      <c r="D85" s="19">
        <v>0</v>
      </c>
      <c r="E85" s="19">
        <v>0</v>
      </c>
      <c r="F85" s="19">
        <v>24700000</v>
      </c>
      <c r="G85" s="19">
        <v>0</v>
      </c>
      <c r="H85" s="19">
        <v>0</v>
      </c>
      <c r="I85" s="19">
        <v>24700000</v>
      </c>
      <c r="J85" s="19">
        <v>49400000</v>
      </c>
    </row>
    <row r="86" spans="1:10" ht="14.25" outlineLevel="2">
      <c r="A86" s="17" t="s">
        <v>152</v>
      </c>
      <c r="B86" s="17" t="s">
        <v>67</v>
      </c>
      <c r="C86" s="18" t="s">
        <v>68</v>
      </c>
      <c r="D86" s="19">
        <v>0</v>
      </c>
      <c r="E86" s="19">
        <v>0</v>
      </c>
      <c r="F86" s="19">
        <v>39081583.89</v>
      </c>
      <c r="G86" s="19">
        <v>0</v>
      </c>
      <c r="H86" s="19">
        <v>0</v>
      </c>
      <c r="I86" s="19">
        <v>952024.69</v>
      </c>
      <c r="J86" s="19">
        <v>40033608.58</v>
      </c>
    </row>
    <row r="87" spans="1:10" ht="14.25" outlineLevel="2">
      <c r="A87" s="17" t="s">
        <v>152</v>
      </c>
      <c r="B87" s="17" t="s">
        <v>73</v>
      </c>
      <c r="C87" s="18" t="s">
        <v>74</v>
      </c>
      <c r="D87" s="19">
        <v>0</v>
      </c>
      <c r="E87" s="19">
        <v>0</v>
      </c>
      <c r="F87" s="19">
        <v>0</v>
      </c>
      <c r="G87" s="19">
        <v>39081583.89</v>
      </c>
      <c r="H87" s="19">
        <v>0</v>
      </c>
      <c r="I87" s="19">
        <v>0</v>
      </c>
      <c r="J87" s="19">
        <v>39081583.89</v>
      </c>
    </row>
    <row r="88" spans="1:10" ht="14.25" outlineLevel="2">
      <c r="A88" s="17" t="s">
        <v>152</v>
      </c>
      <c r="B88" s="17" t="s">
        <v>83</v>
      </c>
      <c r="C88" s="18" t="s">
        <v>84</v>
      </c>
      <c r="D88" s="19">
        <v>0</v>
      </c>
      <c r="E88" s="19">
        <v>0</v>
      </c>
      <c r="F88" s="19">
        <v>74900000</v>
      </c>
      <c r="G88" s="19">
        <v>0</v>
      </c>
      <c r="H88" s="19">
        <v>0</v>
      </c>
      <c r="I88" s="19">
        <v>78400000</v>
      </c>
      <c r="J88" s="19">
        <v>153300000</v>
      </c>
    </row>
    <row r="89" spans="1:10" ht="14.25" outlineLevel="2">
      <c r="A89" s="17" t="s">
        <v>152</v>
      </c>
      <c r="B89" s="17" t="s">
        <v>95</v>
      </c>
      <c r="C89" s="18" t="s">
        <v>96</v>
      </c>
      <c r="D89" s="19">
        <v>0</v>
      </c>
      <c r="E89" s="19">
        <v>0</v>
      </c>
      <c r="F89" s="19">
        <v>0</v>
      </c>
      <c r="G89" s="19">
        <v>8100030</v>
      </c>
      <c r="H89" s="19">
        <v>6386423.94</v>
      </c>
      <c r="I89" s="19">
        <v>0</v>
      </c>
      <c r="J89" s="19">
        <v>14486453.94</v>
      </c>
    </row>
    <row r="90" spans="1:10" ht="14.25" outlineLevel="2">
      <c r="A90" s="17" t="s">
        <v>152</v>
      </c>
      <c r="B90" s="17" t="s">
        <v>19</v>
      </c>
      <c r="C90" s="18" t="s">
        <v>20</v>
      </c>
      <c r="D90" s="19">
        <v>0</v>
      </c>
      <c r="E90" s="19">
        <v>0</v>
      </c>
      <c r="F90" s="19">
        <v>2185911.34</v>
      </c>
      <c r="G90" s="19">
        <v>0</v>
      </c>
      <c r="H90" s="19">
        <v>0</v>
      </c>
      <c r="I90" s="19">
        <v>2155785.9</v>
      </c>
      <c r="J90" s="19">
        <v>4341697.24</v>
      </c>
    </row>
    <row r="91" spans="1:10" ht="14.25" outlineLevel="2">
      <c r="A91" s="17" t="s">
        <v>152</v>
      </c>
      <c r="B91" s="17" t="s">
        <v>111</v>
      </c>
      <c r="C91" s="18" t="s">
        <v>112</v>
      </c>
      <c r="D91" s="19">
        <v>0</v>
      </c>
      <c r="E91" s="19">
        <v>0</v>
      </c>
      <c r="F91" s="19">
        <v>0</v>
      </c>
      <c r="G91" s="19">
        <v>224410108.95</v>
      </c>
      <c r="H91" s="19">
        <v>205336601.37</v>
      </c>
      <c r="I91" s="19">
        <v>0</v>
      </c>
      <c r="J91" s="19">
        <v>429746710.32</v>
      </c>
    </row>
    <row r="92" spans="1:10" ht="14.25" outlineLevel="2">
      <c r="A92" s="17" t="s">
        <v>152</v>
      </c>
      <c r="B92" s="17" t="s">
        <v>113</v>
      </c>
      <c r="C92" s="18" t="s">
        <v>114</v>
      </c>
      <c r="D92" s="19">
        <v>5004250</v>
      </c>
      <c r="E92" s="19">
        <v>0</v>
      </c>
      <c r="F92" s="19">
        <v>0</v>
      </c>
      <c r="G92" s="19">
        <v>45628011.86</v>
      </c>
      <c r="H92" s="19">
        <v>58297549.01</v>
      </c>
      <c r="I92" s="19">
        <v>0</v>
      </c>
      <c r="J92" s="19">
        <v>108929810.87</v>
      </c>
    </row>
    <row r="93" spans="1:10" ht="14.25" outlineLevel="2">
      <c r="A93" s="17" t="s">
        <v>152</v>
      </c>
      <c r="B93" s="17" t="s">
        <v>121</v>
      </c>
      <c r="C93" s="18" t="s">
        <v>122</v>
      </c>
      <c r="D93" s="19">
        <v>0</v>
      </c>
      <c r="E93" s="19">
        <v>0</v>
      </c>
      <c r="F93" s="19">
        <v>0</v>
      </c>
      <c r="G93" s="19">
        <v>13141224.52</v>
      </c>
      <c r="H93" s="19">
        <v>17423887.22</v>
      </c>
      <c r="I93" s="19">
        <v>0</v>
      </c>
      <c r="J93" s="19">
        <v>30565111.74</v>
      </c>
    </row>
    <row r="94" spans="1:10" ht="14.25" outlineLevel="2">
      <c r="A94" s="17" t="s">
        <v>152</v>
      </c>
      <c r="B94" s="17" t="s">
        <v>25</v>
      </c>
      <c r="C94" s="18" t="s">
        <v>26</v>
      </c>
      <c r="D94" s="19">
        <v>0</v>
      </c>
      <c r="E94" s="19">
        <v>0</v>
      </c>
      <c r="F94" s="19">
        <v>0</v>
      </c>
      <c r="G94" s="19">
        <v>250240151</v>
      </c>
      <c r="H94" s="19">
        <v>252485123</v>
      </c>
      <c r="I94" s="19">
        <v>0</v>
      </c>
      <c r="J94" s="19">
        <v>502725274</v>
      </c>
    </row>
    <row r="95" spans="1:10" ht="14.25" outlineLevel="2">
      <c r="A95" s="17" t="s">
        <v>152</v>
      </c>
      <c r="B95" s="17" t="s">
        <v>27</v>
      </c>
      <c r="C95" s="18" t="s">
        <v>28</v>
      </c>
      <c r="D95" s="19">
        <v>20000000</v>
      </c>
      <c r="E95" s="19">
        <v>40008280</v>
      </c>
      <c r="F95" s="19">
        <v>0</v>
      </c>
      <c r="G95" s="19">
        <v>7859415.18</v>
      </c>
      <c r="H95" s="19">
        <v>7835134.3</v>
      </c>
      <c r="I95" s="19">
        <v>0</v>
      </c>
      <c r="J95" s="19">
        <v>75702829.48</v>
      </c>
    </row>
    <row r="96" spans="1:10" ht="14.25" outlineLevel="2">
      <c r="A96" s="17" t="s">
        <v>152</v>
      </c>
      <c r="B96" s="17" t="s">
        <v>135</v>
      </c>
      <c r="C96" s="18" t="s">
        <v>136</v>
      </c>
      <c r="D96" s="19">
        <v>0</v>
      </c>
      <c r="E96" s="19">
        <v>0</v>
      </c>
      <c r="F96" s="19">
        <v>0</v>
      </c>
      <c r="G96" s="19">
        <v>7004162.51</v>
      </c>
      <c r="H96" s="19">
        <v>6513633.16</v>
      </c>
      <c r="I96" s="19">
        <v>0</v>
      </c>
      <c r="J96" s="19">
        <v>13517795.67</v>
      </c>
    </row>
    <row r="97" spans="1:10" ht="14.25" outlineLevel="2">
      <c r="A97" s="17" t="s">
        <v>152</v>
      </c>
      <c r="B97" s="17" t="s">
        <v>141</v>
      </c>
      <c r="C97" s="18" t="s">
        <v>142</v>
      </c>
      <c r="D97" s="19">
        <v>0</v>
      </c>
      <c r="E97" s="19">
        <v>0</v>
      </c>
      <c r="F97" s="19">
        <v>0</v>
      </c>
      <c r="G97" s="19">
        <v>18130223.61</v>
      </c>
      <c r="H97" s="19">
        <v>18094202.7</v>
      </c>
      <c r="I97" s="19">
        <v>0</v>
      </c>
      <c r="J97" s="19">
        <v>36224426.31</v>
      </c>
    </row>
    <row r="98" spans="1:10" ht="14.25" outlineLevel="2">
      <c r="A98" s="17" t="s">
        <v>152</v>
      </c>
      <c r="B98" s="17" t="s">
        <v>29</v>
      </c>
      <c r="C98" s="18" t="s">
        <v>30</v>
      </c>
      <c r="D98" s="19">
        <v>0</v>
      </c>
      <c r="E98" s="19">
        <v>0</v>
      </c>
      <c r="F98" s="19">
        <v>0</v>
      </c>
      <c r="G98" s="19">
        <v>62925780.87</v>
      </c>
      <c r="H98" s="19">
        <v>62955277.59</v>
      </c>
      <c r="I98" s="19">
        <v>0</v>
      </c>
      <c r="J98" s="19">
        <v>125881058.46</v>
      </c>
    </row>
    <row r="99" spans="1:10" ht="14.25" outlineLevel="2">
      <c r="A99" s="17" t="s">
        <v>152</v>
      </c>
      <c r="B99" s="17" t="s">
        <v>31</v>
      </c>
      <c r="C99" s="18" t="s">
        <v>32</v>
      </c>
      <c r="D99" s="19">
        <v>0</v>
      </c>
      <c r="E99" s="19">
        <v>70000000</v>
      </c>
      <c r="F99" s="19">
        <v>4800882.76</v>
      </c>
      <c r="G99" s="19">
        <v>28367000</v>
      </c>
      <c r="H99" s="19">
        <v>40733150</v>
      </c>
      <c r="I99" s="19">
        <v>6670784.75</v>
      </c>
      <c r="J99" s="19">
        <v>150571817.51</v>
      </c>
    </row>
    <row r="100" spans="1:10" ht="14.25" outlineLevel="2">
      <c r="A100" s="17" t="s">
        <v>152</v>
      </c>
      <c r="B100" s="17" t="s">
        <v>33</v>
      </c>
      <c r="C100" s="18" t="s">
        <v>34</v>
      </c>
      <c r="D100" s="19">
        <v>0</v>
      </c>
      <c r="E100" s="19">
        <v>0</v>
      </c>
      <c r="F100" s="19">
        <v>0</v>
      </c>
      <c r="G100" s="19">
        <v>2000000</v>
      </c>
      <c r="H100" s="19">
        <v>0</v>
      </c>
      <c r="I100" s="19">
        <v>0</v>
      </c>
      <c r="J100" s="19">
        <v>2000000</v>
      </c>
    </row>
    <row r="101" spans="1:10" ht="14.25" outlineLevel="2">
      <c r="A101" s="17" t="s">
        <v>152</v>
      </c>
      <c r="B101" s="17" t="s">
        <v>35</v>
      </c>
      <c r="C101" s="18" t="s">
        <v>36</v>
      </c>
      <c r="D101" s="19">
        <v>0</v>
      </c>
      <c r="E101" s="19">
        <v>0</v>
      </c>
      <c r="F101" s="19">
        <v>0</v>
      </c>
      <c r="G101" s="19">
        <v>11470680</v>
      </c>
      <c r="H101" s="19">
        <v>11422800</v>
      </c>
      <c r="I101" s="19">
        <v>0</v>
      </c>
      <c r="J101" s="19">
        <v>22893480</v>
      </c>
    </row>
    <row r="102" spans="1:10" ht="14.25" outlineLevel="2">
      <c r="A102" s="17" t="s">
        <v>152</v>
      </c>
      <c r="B102" s="17" t="s">
        <v>37</v>
      </c>
      <c r="C102" s="18" t="s">
        <v>38</v>
      </c>
      <c r="D102" s="19">
        <v>0</v>
      </c>
      <c r="E102" s="19">
        <v>0</v>
      </c>
      <c r="F102" s="19">
        <v>250927.76</v>
      </c>
      <c r="G102" s="19">
        <v>8404831.34</v>
      </c>
      <c r="H102" s="19">
        <v>7376235.9</v>
      </c>
      <c r="I102" s="19">
        <v>250927.76</v>
      </c>
      <c r="J102" s="19">
        <v>16282922.76</v>
      </c>
    </row>
    <row r="103" spans="1:10" s="25" customFormat="1" ht="49.5" customHeight="1" outlineLevel="1">
      <c r="A103" s="26" t="s">
        <v>153</v>
      </c>
      <c r="B103" s="22"/>
      <c r="C103" s="23"/>
      <c r="D103" s="24">
        <f>SUBTOTAL(9,D85:D102)</f>
        <v>25004250</v>
      </c>
      <c r="E103" s="24">
        <f>SUBTOTAL(9,E85:E102)</f>
        <v>110008280</v>
      </c>
      <c r="F103" s="24">
        <f>SUBTOTAL(9,F85:F102)</f>
        <v>145919305.74999997</v>
      </c>
      <c r="G103" s="24">
        <f>SUBTOTAL(9,G85:G102)</f>
        <v>726763203.73</v>
      </c>
      <c r="H103" s="24">
        <f>SUBTOTAL(9,H85:H102)</f>
        <v>694860018.1899999</v>
      </c>
      <c r="I103" s="24">
        <f>SUBTOTAL(9,I85:I102)</f>
        <v>113129523.10000001</v>
      </c>
      <c r="J103" s="24">
        <f>SUBTOTAL(9,J85:J102)</f>
        <v>1815684580.77</v>
      </c>
    </row>
    <row r="104" spans="1:10" ht="14.25" outlineLevel="2">
      <c r="A104" s="17" t="s">
        <v>154</v>
      </c>
      <c r="B104" s="17" t="s">
        <v>57</v>
      </c>
      <c r="C104" s="18" t="s">
        <v>58</v>
      </c>
      <c r="D104" s="19">
        <v>0</v>
      </c>
      <c r="E104" s="19">
        <v>265200000</v>
      </c>
      <c r="F104" s="19">
        <v>0</v>
      </c>
      <c r="G104" s="19">
        <v>0</v>
      </c>
      <c r="H104" s="19">
        <v>0</v>
      </c>
      <c r="I104" s="19">
        <v>0</v>
      </c>
      <c r="J104" s="19">
        <v>265200000</v>
      </c>
    </row>
    <row r="105" spans="1:10" ht="14.25" outlineLevel="2">
      <c r="A105" s="17" t="s">
        <v>154</v>
      </c>
      <c r="B105" s="17" t="s">
        <v>35</v>
      </c>
      <c r="C105" s="18" t="s">
        <v>36</v>
      </c>
      <c r="D105" s="19">
        <v>0</v>
      </c>
      <c r="E105" s="19">
        <v>50000000</v>
      </c>
      <c r="F105" s="19">
        <v>0</v>
      </c>
      <c r="G105" s="19">
        <v>0</v>
      </c>
      <c r="H105" s="19">
        <v>0</v>
      </c>
      <c r="I105" s="19">
        <v>0</v>
      </c>
      <c r="J105" s="19">
        <v>50000000</v>
      </c>
    </row>
    <row r="106" spans="1:10" s="25" customFormat="1" ht="49.5" customHeight="1" outlineLevel="1">
      <c r="A106" s="26" t="s">
        <v>155</v>
      </c>
      <c r="B106" s="22"/>
      <c r="C106" s="23"/>
      <c r="D106" s="24">
        <f>SUBTOTAL(9,D104:D105)</f>
        <v>0</v>
      </c>
      <c r="E106" s="24">
        <f>SUBTOTAL(9,E104:E105)</f>
        <v>315200000</v>
      </c>
      <c r="F106" s="24">
        <f>SUBTOTAL(9,F104:F105)</f>
        <v>0</v>
      </c>
      <c r="G106" s="24">
        <f>SUBTOTAL(9,G104:G105)</f>
        <v>0</v>
      </c>
      <c r="H106" s="24">
        <f>SUBTOTAL(9,H104:H105)</f>
        <v>0</v>
      </c>
      <c r="I106" s="24">
        <f>SUBTOTAL(9,I104:I105)</f>
        <v>0</v>
      </c>
      <c r="J106" s="24">
        <f>SUBTOTAL(9,J104:J105)</f>
        <v>315200000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Counter)&amp;R&amp;"新細明體,標準"&amp;8製表時間：2019/09/30  12:28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2019-09-30T05:25:56Z</dcterms:created>
  <dcterms:modified xsi:type="dcterms:W3CDTF">2019-09-30T05:25:58Z</dcterms:modified>
  <cp:category/>
  <cp:version/>
  <cp:contentType/>
  <cp:contentStatus/>
</cp:coreProperties>
</file>