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3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'BDmcs009'!$A$2:$J$113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<sst xmlns="http://schemas.openxmlformats.org/spreadsheetml/2006/main" count="336" uniqueCount="155">
  <si>
    <t>月份 Month：2020/04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</si>
  <si>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</si>
  <si>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</si>
  <si>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</si>
  <si>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</si>
  <si>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</si>
  <si>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</si>
  <si>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</si>
  <si>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</si>
  <si>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</si>
  <si>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</si>
  <si>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</si>
  <si>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</si>
  <si>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</si>
  <si>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</si>
  <si>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</si>
  <si>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</si>
  <si>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067</t>
  </si>
  <si>
    <t>元大銀行</t>
  </si>
  <si>
    <t>068</t>
  </si>
  <si>
    <t>玉山銀行</t>
  </si>
  <si>
    <t>116</t>
  </si>
  <si>
    <t>日盛證券</t>
  </si>
  <si>
    <t>218</t>
  </si>
  <si>
    <t>亞東證券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</si>
  <si>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</si>
  <si>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</si>
  <si>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</si>
  <si>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</si>
  <si>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</si>
  <si>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</si>
  <si>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</si>
  <si>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</si>
  <si>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</si>
  <si>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</si>
  <si>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</si>
  <si>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</si>
  <si>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</si>
  <si>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</si>
  <si>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</si>
  <si>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</si>
  <si>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</si>
  <si>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</si>
  <si>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</si>
  <si>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</si>
  <si>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</si>
  <si>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</si>
  <si>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</si>
  <si>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</si>
  <si>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</si>
  <si>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</si>
  <si>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</si>
  <si>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</si>
  <si>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</si>
  <si>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</si>
  <si>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</si>
  <si>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</si>
  <si>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</si>
  <si>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</si>
  <si>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</si>
  <si>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</si>
  <si>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</si>
  <si>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</si>
  <si>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</si>
  <si>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</si>
  <si>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</si>
  <si>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</si>
  <si>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</si>
  <si>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</si>
  <si>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</si>
  <si>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</si>
  <si>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082</t>
  </si>
  <si>
    <t>瑞士銀行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</si>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</sst>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4\WebBD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154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85703113</v>
      </c>
      <c r="F5" s="19">
        <v>0</v>
      </c>
      <c r="G5" s="19">
        <v>0</v>
      </c>
      <c r="H5" s="19">
        <v>0</v>
      </c>
      <c r="I5" s="19">
        <v>0</v>
      </c>
      <c r="J5" s="19">
        <v>85703113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29978284.18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29978284.18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48466929.51</v>
      </c>
      <c r="H7" s="19">
        <v>48258780.56</v>
      </c>
      <c r="I7" s="19">
        <v>0</v>
      </c>
      <c r="J7" s="19">
        <v>96725710.07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0</v>
      </c>
      <c r="F8" s="19">
        <v>32119367</v>
      </c>
      <c r="G8" s="19">
        <v>0</v>
      </c>
      <c r="H8" s="19">
        <v>0</v>
      </c>
      <c r="I8" s="19">
        <v>11733057.53</v>
      </c>
      <c r="J8" s="19">
        <v>43852424.53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20210238</v>
      </c>
      <c r="E9" s="19">
        <v>20226604</v>
      </c>
      <c r="F9" s="19">
        <v>0</v>
      </c>
      <c r="G9" s="19">
        <v>71595694</v>
      </c>
      <c r="H9" s="19">
        <v>84856727</v>
      </c>
      <c r="I9" s="19">
        <v>0</v>
      </c>
      <c r="J9" s="19">
        <v>196889263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83838508.42</v>
      </c>
      <c r="H10" s="19">
        <v>82937271.41</v>
      </c>
      <c r="I10" s="19">
        <v>0</v>
      </c>
      <c r="J10" s="19">
        <v>166775779.83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44231572.1</v>
      </c>
      <c r="H11" s="19">
        <v>60655679.57</v>
      </c>
      <c r="I11" s="19">
        <v>0</v>
      </c>
      <c r="J11" s="19">
        <v>104887251.67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1013248.55</v>
      </c>
      <c r="H12" s="19">
        <v>1011602.17</v>
      </c>
      <c r="I12" s="19">
        <v>0</v>
      </c>
      <c r="J12" s="19">
        <v>2024850.72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0</v>
      </c>
      <c r="E13" s="19">
        <v>0</v>
      </c>
      <c r="F13" s="19">
        <v>0</v>
      </c>
      <c r="G13" s="19">
        <v>26308909.33</v>
      </c>
      <c r="H13" s="19">
        <v>25987447.79</v>
      </c>
      <c r="I13" s="19">
        <v>0</v>
      </c>
      <c r="J13" s="19">
        <v>52296357.12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0</v>
      </c>
      <c r="E14" s="19">
        <v>90000000</v>
      </c>
      <c r="F14" s="19">
        <v>0</v>
      </c>
      <c r="G14" s="19">
        <v>35147338.01</v>
      </c>
      <c r="H14" s="19">
        <v>73759162.71</v>
      </c>
      <c r="I14" s="19">
        <v>0</v>
      </c>
      <c r="J14" s="19">
        <v>198906500.72</v>
      </c>
    </row>
    <row r="15" spans="1:10" ht="14.25" outlineLevel="2">
      <c r="A15" s="17" t="s">
        <v>16</v>
      </c>
      <c r="B15" s="17" t="s">
        <v>37</v>
      </c>
      <c r="C15" s="18" t="s">
        <v>38</v>
      </c>
      <c r="D15" s="19">
        <v>0</v>
      </c>
      <c r="E15" s="19">
        <v>0</v>
      </c>
      <c r="F15" s="19">
        <v>0</v>
      </c>
      <c r="G15" s="19">
        <v>154031180.94</v>
      </c>
      <c r="H15" s="19">
        <v>102868440.58</v>
      </c>
      <c r="I15" s="19">
        <v>0</v>
      </c>
      <c r="J15" s="19">
        <v>256899621.52</v>
      </c>
    </row>
    <row r="16" spans="1:10" s="25" customFormat="1" ht="49.5" customHeight="1" outlineLevel="1">
      <c r="A16" s="21" t="s">
        <v>39</v>
      </c>
      <c r="B16" s="22"/>
      <c r="C16" s="23"/>
      <c r="D16" s="24">
        <f>SUBTOTAL(9,D5:D15)</f>
        <v>50188522.18</v>
      </c>
      <c r="E16" s="24">
        <f>SUBTOTAL(9,E5:E15)</f>
        <v>195929717</v>
      </c>
      <c r="F16" s="24">
        <f>SUBTOTAL(9,F5:F15)</f>
        <v>32119367</v>
      </c>
      <c r="G16" s="24">
        <f>SUBTOTAL(9,G5:G15)</f>
        <v>464633380.86</v>
      </c>
      <c r="H16" s="24">
        <f>SUBTOTAL(9,H5:H15)</f>
        <v>480335111.79</v>
      </c>
      <c r="I16" s="24">
        <f>SUBTOTAL(9,I5:I15)</f>
        <v>11733057.53</v>
      </c>
      <c r="J16" s="24">
        <f>SUBTOTAL(9,J5:J15)</f>
        <v>1234939156.3600001</v>
      </c>
    </row>
    <row r="17" spans="1:10" ht="14.25" outlineLevel="2">
      <c r="A17" s="17" t="s">
        <v>40</v>
      </c>
      <c r="B17" s="17" t="s">
        <v>37</v>
      </c>
      <c r="C17" s="18" t="s">
        <v>38</v>
      </c>
      <c r="D17" s="19">
        <v>73105</v>
      </c>
      <c r="E17" s="19">
        <v>73255</v>
      </c>
      <c r="F17" s="19">
        <v>0</v>
      </c>
      <c r="G17" s="19">
        <v>0</v>
      </c>
      <c r="H17" s="19">
        <v>0</v>
      </c>
      <c r="I17" s="19">
        <v>0</v>
      </c>
      <c r="J17" s="19">
        <v>146360</v>
      </c>
    </row>
    <row r="18" spans="1:10" s="25" customFormat="1" ht="49.5" customHeight="1" outlineLevel="1">
      <c r="A18" s="26" t="s">
        <v>41</v>
      </c>
      <c r="B18" s="22"/>
      <c r="C18" s="23"/>
      <c r="D18" s="24">
        <f>SUBTOTAL(9,D17:D17)</f>
        <v>73105</v>
      </c>
      <c r="E18" s="24">
        <f>SUBTOTAL(9,E17:E17)</f>
        <v>73255</v>
      </c>
      <c r="F18" s="24">
        <f>SUBTOTAL(9,F17:F17)</f>
        <v>0</v>
      </c>
      <c r="G18" s="24">
        <f>SUBTOTAL(9,G17:G17)</f>
        <v>0</v>
      </c>
      <c r="H18" s="24">
        <f>SUBTOTAL(9,H17:H17)</f>
        <v>0</v>
      </c>
      <c r="I18" s="24">
        <f>SUBTOTAL(9,I17:I17)</f>
        <v>0</v>
      </c>
      <c r="J18" s="24">
        <f>SUBTOTAL(9,J17:J17)</f>
        <v>146360</v>
      </c>
    </row>
    <row r="19" spans="1:10" ht="14.25" outlineLevel="2">
      <c r="A19" s="17" t="s">
        <v>42</v>
      </c>
      <c r="B19" s="17" t="s">
        <v>43</v>
      </c>
      <c r="C19" s="18" t="s">
        <v>44</v>
      </c>
      <c r="D19" s="27">
        <v>0</v>
      </c>
      <c r="E19" s="27">
        <v>0</v>
      </c>
      <c r="F19" s="27">
        <v>0</v>
      </c>
      <c r="G19" s="27">
        <v>7250996601</v>
      </c>
      <c r="H19" s="27">
        <v>7253601616</v>
      </c>
      <c r="I19" s="27">
        <v>0</v>
      </c>
      <c r="J19" s="27">
        <v>14504598217</v>
      </c>
    </row>
    <row r="20" spans="1:10" ht="14.25" outlineLevel="2">
      <c r="A20" s="17" t="s">
        <v>42</v>
      </c>
      <c r="B20" s="17" t="s">
        <v>45</v>
      </c>
      <c r="C20" s="18" t="s">
        <v>46</v>
      </c>
      <c r="D20" s="27">
        <v>0</v>
      </c>
      <c r="E20" s="27">
        <v>900851683</v>
      </c>
      <c r="F20" s="27">
        <v>2901321892</v>
      </c>
      <c r="G20" s="27">
        <v>0</v>
      </c>
      <c r="H20" s="27">
        <v>0</v>
      </c>
      <c r="I20" s="27">
        <v>3451787336</v>
      </c>
      <c r="J20" s="27">
        <v>7253960911</v>
      </c>
    </row>
    <row r="21" spans="1:10" ht="14.25" outlineLevel="2">
      <c r="A21" s="17" t="s">
        <v>42</v>
      </c>
      <c r="B21" s="17" t="s">
        <v>47</v>
      </c>
      <c r="C21" s="18" t="s">
        <v>48</v>
      </c>
      <c r="D21" s="27">
        <v>0</v>
      </c>
      <c r="E21" s="27">
        <v>2560911564</v>
      </c>
      <c r="F21" s="27">
        <v>0</v>
      </c>
      <c r="G21" s="27">
        <v>0</v>
      </c>
      <c r="H21" s="27">
        <v>0</v>
      </c>
      <c r="I21" s="27">
        <v>0</v>
      </c>
      <c r="J21" s="27">
        <v>2560911564</v>
      </c>
    </row>
    <row r="22" spans="1:10" ht="14.25" outlineLevel="2">
      <c r="A22" s="17" t="s">
        <v>42</v>
      </c>
      <c r="B22" s="17" t="s">
        <v>49</v>
      </c>
      <c r="C22" s="18" t="s">
        <v>50</v>
      </c>
      <c r="D22" s="27">
        <v>0</v>
      </c>
      <c r="E22" s="27">
        <v>0</v>
      </c>
      <c r="F22" s="27">
        <v>750000000</v>
      </c>
      <c r="G22" s="27">
        <v>16741312489</v>
      </c>
      <c r="H22" s="27">
        <v>16026569525</v>
      </c>
      <c r="I22" s="27">
        <v>1050000000</v>
      </c>
      <c r="J22" s="27">
        <v>34567882014</v>
      </c>
    </row>
    <row r="23" spans="1:10" ht="14.25" outlineLevel="2">
      <c r="A23" s="17" t="s">
        <v>42</v>
      </c>
      <c r="B23" s="17" t="s">
        <v>51</v>
      </c>
      <c r="C23" s="18" t="s">
        <v>52</v>
      </c>
      <c r="D23" s="27">
        <v>0</v>
      </c>
      <c r="E23" s="27">
        <v>0</v>
      </c>
      <c r="F23" s="27">
        <v>0</v>
      </c>
      <c r="G23" s="27">
        <v>15791053821</v>
      </c>
      <c r="H23" s="27">
        <v>14694011148</v>
      </c>
      <c r="I23" s="27">
        <v>0</v>
      </c>
      <c r="J23" s="27">
        <v>30485064969</v>
      </c>
    </row>
    <row r="24" spans="1:10" ht="14.25" outlineLevel="2">
      <c r="A24" s="17" t="s">
        <v>42</v>
      </c>
      <c r="B24" s="17" t="s">
        <v>53</v>
      </c>
      <c r="C24" s="18" t="s">
        <v>54</v>
      </c>
      <c r="D24" s="27">
        <v>0</v>
      </c>
      <c r="E24" s="27">
        <v>0</v>
      </c>
      <c r="F24" s="27">
        <v>9160694714</v>
      </c>
      <c r="G24" s="27">
        <v>10687801188</v>
      </c>
      <c r="H24" s="27">
        <v>11137478829</v>
      </c>
      <c r="I24" s="27">
        <v>9438454370</v>
      </c>
      <c r="J24" s="27">
        <v>40424429101</v>
      </c>
    </row>
    <row r="25" spans="1:10" ht="14.25" outlineLevel="2">
      <c r="A25" s="17" t="s">
        <v>42</v>
      </c>
      <c r="B25" s="17" t="s">
        <v>17</v>
      </c>
      <c r="C25" s="18" t="s">
        <v>18</v>
      </c>
      <c r="D25" s="27">
        <v>100000000</v>
      </c>
      <c r="E25" s="27">
        <v>302375619</v>
      </c>
      <c r="F25" s="27">
        <v>1000000000</v>
      </c>
      <c r="G25" s="27">
        <v>0</v>
      </c>
      <c r="H25" s="27">
        <v>0</v>
      </c>
      <c r="I25" s="27">
        <v>1000000000</v>
      </c>
      <c r="J25" s="27">
        <v>2402375619</v>
      </c>
    </row>
    <row r="26" spans="1:10" ht="14.25" outlineLevel="2">
      <c r="A26" s="17" t="s">
        <v>42</v>
      </c>
      <c r="B26" s="17" t="s">
        <v>19</v>
      </c>
      <c r="C26" s="18" t="s">
        <v>20</v>
      </c>
      <c r="D26" s="27">
        <v>0</v>
      </c>
      <c r="E26" s="27">
        <v>50905411</v>
      </c>
      <c r="F26" s="27">
        <v>100000000</v>
      </c>
      <c r="G26" s="27">
        <v>76379172</v>
      </c>
      <c r="H26" s="27">
        <v>82388865</v>
      </c>
      <c r="I26" s="27">
        <v>100201818</v>
      </c>
      <c r="J26" s="27">
        <v>409875266</v>
      </c>
    </row>
    <row r="27" spans="1:10" ht="14.25" outlineLevel="2">
      <c r="A27" s="17" t="s">
        <v>42</v>
      </c>
      <c r="B27" s="17" t="s">
        <v>55</v>
      </c>
      <c r="C27" s="18" t="s">
        <v>56</v>
      </c>
      <c r="D27" s="27">
        <v>900842175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900842175</v>
      </c>
    </row>
    <row r="28" spans="1:10" ht="14.25" outlineLevel="2">
      <c r="A28" s="17" t="s">
        <v>42</v>
      </c>
      <c r="B28" s="17" t="s">
        <v>57</v>
      </c>
      <c r="C28" s="18" t="s">
        <v>58</v>
      </c>
      <c r="D28" s="27">
        <v>7151013600</v>
      </c>
      <c r="E28" s="27">
        <v>0</v>
      </c>
      <c r="F28" s="27">
        <v>7300906090</v>
      </c>
      <c r="G28" s="27">
        <v>409777052</v>
      </c>
      <c r="H28" s="27">
        <v>451335894</v>
      </c>
      <c r="I28" s="27">
        <v>9500989967</v>
      </c>
      <c r="J28" s="27">
        <v>24814022603</v>
      </c>
    </row>
    <row r="29" spans="1:10" ht="14.25" outlineLevel="2">
      <c r="A29" s="17" t="s">
        <v>42</v>
      </c>
      <c r="B29" s="17" t="s">
        <v>59</v>
      </c>
      <c r="C29" s="18" t="s">
        <v>60</v>
      </c>
      <c r="D29" s="27">
        <v>6019473479</v>
      </c>
      <c r="E29" s="27">
        <v>1678188168</v>
      </c>
      <c r="F29" s="27">
        <v>22471154525</v>
      </c>
      <c r="G29" s="27">
        <v>37356189144</v>
      </c>
      <c r="H29" s="27">
        <v>39930866480</v>
      </c>
      <c r="I29" s="27">
        <v>26000942115</v>
      </c>
      <c r="J29" s="27">
        <v>133456813911</v>
      </c>
    </row>
    <row r="30" spans="1:10" ht="14.25" outlineLevel="2">
      <c r="A30" s="17" t="s">
        <v>42</v>
      </c>
      <c r="B30" s="17" t="s">
        <v>61</v>
      </c>
      <c r="C30" s="18" t="s">
        <v>62</v>
      </c>
      <c r="D30" s="27">
        <v>0</v>
      </c>
      <c r="E30" s="27">
        <v>0</v>
      </c>
      <c r="F30" s="27">
        <v>0</v>
      </c>
      <c r="G30" s="27">
        <v>6351847469</v>
      </c>
      <c r="H30" s="27">
        <v>6640984747</v>
      </c>
      <c r="I30" s="27">
        <v>0</v>
      </c>
      <c r="J30" s="27">
        <v>12992832216</v>
      </c>
    </row>
    <row r="31" spans="1:10" ht="14.25" outlineLevel="2">
      <c r="A31" s="17" t="s">
        <v>42</v>
      </c>
      <c r="B31" s="17" t="s">
        <v>63</v>
      </c>
      <c r="C31" s="18" t="s">
        <v>64</v>
      </c>
      <c r="D31" s="27">
        <v>1023964535</v>
      </c>
      <c r="E31" s="27">
        <v>0</v>
      </c>
      <c r="F31" s="27">
        <v>57651954810</v>
      </c>
      <c r="G31" s="27">
        <v>3492776056</v>
      </c>
      <c r="H31" s="27">
        <v>3508739526</v>
      </c>
      <c r="I31" s="27">
        <v>58408190941</v>
      </c>
      <c r="J31" s="27">
        <v>124085625868</v>
      </c>
    </row>
    <row r="32" spans="1:10" ht="14.25" outlineLevel="2">
      <c r="A32" s="17" t="s">
        <v>42</v>
      </c>
      <c r="B32" s="17" t="s">
        <v>65</v>
      </c>
      <c r="C32" s="18" t="s">
        <v>66</v>
      </c>
      <c r="D32" s="27">
        <v>301404541</v>
      </c>
      <c r="E32" s="27">
        <v>1204858959</v>
      </c>
      <c r="F32" s="27">
        <v>0</v>
      </c>
      <c r="G32" s="27">
        <v>0</v>
      </c>
      <c r="H32" s="27">
        <v>0</v>
      </c>
      <c r="I32" s="27">
        <v>0</v>
      </c>
      <c r="J32" s="27">
        <v>1506263500</v>
      </c>
    </row>
    <row r="33" spans="1:10" ht="14.25" outlineLevel="2">
      <c r="A33" s="17" t="s">
        <v>42</v>
      </c>
      <c r="B33" s="17" t="s">
        <v>67</v>
      </c>
      <c r="C33" s="18" t="s">
        <v>68</v>
      </c>
      <c r="D33" s="27">
        <v>0</v>
      </c>
      <c r="E33" s="27">
        <v>0</v>
      </c>
      <c r="F33" s="27">
        <v>25542830000</v>
      </c>
      <c r="G33" s="27">
        <v>0</v>
      </c>
      <c r="H33" s="27">
        <v>0</v>
      </c>
      <c r="I33" s="27">
        <v>26331430000</v>
      </c>
      <c r="J33" s="27">
        <v>51874260000</v>
      </c>
    </row>
    <row r="34" spans="1:10" ht="14.25" outlineLevel="2">
      <c r="A34" s="17" t="s">
        <v>42</v>
      </c>
      <c r="B34" s="17" t="s">
        <v>69</v>
      </c>
      <c r="C34" s="18" t="s">
        <v>70</v>
      </c>
      <c r="D34" s="27">
        <v>0</v>
      </c>
      <c r="E34" s="27">
        <v>0</v>
      </c>
      <c r="F34" s="27">
        <v>0</v>
      </c>
      <c r="G34" s="27">
        <v>9548109976</v>
      </c>
      <c r="H34" s="27">
        <v>9123159337</v>
      </c>
      <c r="I34" s="27">
        <v>0</v>
      </c>
      <c r="J34" s="27">
        <v>18671269313</v>
      </c>
    </row>
    <row r="35" spans="1:10" ht="14.25" outlineLevel="2">
      <c r="A35" s="17" t="s">
        <v>42</v>
      </c>
      <c r="B35" s="17" t="s">
        <v>71</v>
      </c>
      <c r="C35" s="18" t="s">
        <v>72</v>
      </c>
      <c r="D35" s="27">
        <v>753158778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753158778</v>
      </c>
    </row>
    <row r="36" spans="1:10" ht="14.25" outlineLevel="2">
      <c r="A36" s="17" t="s">
        <v>42</v>
      </c>
      <c r="B36" s="17" t="s">
        <v>73</v>
      </c>
      <c r="C36" s="18" t="s">
        <v>74</v>
      </c>
      <c r="D36" s="27">
        <v>0</v>
      </c>
      <c r="E36" s="27">
        <v>0</v>
      </c>
      <c r="F36" s="27">
        <v>2701201513</v>
      </c>
      <c r="G36" s="27">
        <v>3664000000</v>
      </c>
      <c r="H36" s="27">
        <v>3607000000</v>
      </c>
      <c r="I36" s="27">
        <v>2451082580</v>
      </c>
      <c r="J36" s="27">
        <v>12423284093</v>
      </c>
    </row>
    <row r="37" spans="1:10" ht="14.25" outlineLevel="2">
      <c r="A37" s="17" t="s">
        <v>42</v>
      </c>
      <c r="B37" s="17" t="s">
        <v>75</v>
      </c>
      <c r="C37" s="18" t="s">
        <v>76</v>
      </c>
      <c r="D37" s="27">
        <v>350284622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350284622</v>
      </c>
    </row>
    <row r="38" spans="1:10" ht="14.25" outlineLevel="2">
      <c r="A38" s="17" t="s">
        <v>42</v>
      </c>
      <c r="B38" s="17" t="s">
        <v>77</v>
      </c>
      <c r="C38" s="18" t="s">
        <v>78</v>
      </c>
      <c r="D38" s="27">
        <v>0</v>
      </c>
      <c r="E38" s="27">
        <v>0</v>
      </c>
      <c r="F38" s="27">
        <v>0</v>
      </c>
      <c r="G38" s="27">
        <v>2326745095</v>
      </c>
      <c r="H38" s="27">
        <v>4608763670</v>
      </c>
      <c r="I38" s="27">
        <v>0</v>
      </c>
      <c r="J38" s="27">
        <v>6935508765</v>
      </c>
    </row>
    <row r="39" spans="1:10" ht="14.25" outlineLevel="2">
      <c r="A39" s="17" t="s">
        <v>42</v>
      </c>
      <c r="B39" s="17" t="s">
        <v>79</v>
      </c>
      <c r="C39" s="18" t="s">
        <v>80</v>
      </c>
      <c r="D39" s="27">
        <v>0</v>
      </c>
      <c r="E39" s="27">
        <v>0</v>
      </c>
      <c r="F39" s="27">
        <v>24789627389</v>
      </c>
      <c r="G39" s="27">
        <v>100000000</v>
      </c>
      <c r="H39" s="27">
        <v>0</v>
      </c>
      <c r="I39" s="27">
        <v>32017447757</v>
      </c>
      <c r="J39" s="27">
        <v>56907075146</v>
      </c>
    </row>
    <row r="40" spans="1:10" ht="14.25" outlineLevel="2">
      <c r="A40" s="17" t="s">
        <v>42</v>
      </c>
      <c r="B40" s="17" t="s">
        <v>81</v>
      </c>
      <c r="C40" s="18" t="s">
        <v>82</v>
      </c>
      <c r="D40" s="27">
        <v>40000000</v>
      </c>
      <c r="E40" s="27">
        <v>200000000</v>
      </c>
      <c r="F40" s="27">
        <v>0</v>
      </c>
      <c r="G40" s="27">
        <v>9361193230</v>
      </c>
      <c r="H40" s="27">
        <v>9359251927</v>
      </c>
      <c r="I40" s="27">
        <v>0</v>
      </c>
      <c r="J40" s="27">
        <v>18960445157</v>
      </c>
    </row>
    <row r="41" spans="1:10" ht="14.25" outlineLevel="2">
      <c r="A41" s="17" t="s">
        <v>42</v>
      </c>
      <c r="B41" s="17" t="s">
        <v>83</v>
      </c>
      <c r="C41" s="18" t="s">
        <v>84</v>
      </c>
      <c r="D41" s="27">
        <v>0</v>
      </c>
      <c r="E41" s="27">
        <v>0</v>
      </c>
      <c r="F41" s="27">
        <v>24272500000</v>
      </c>
      <c r="G41" s="27">
        <v>0</v>
      </c>
      <c r="H41" s="27">
        <v>0</v>
      </c>
      <c r="I41" s="27">
        <v>32442500000</v>
      </c>
      <c r="J41" s="27">
        <v>56715000000</v>
      </c>
    </row>
    <row r="42" spans="1:10" ht="14.25" outlineLevel="2">
      <c r="A42" s="17" t="s">
        <v>42</v>
      </c>
      <c r="B42" s="17" t="s">
        <v>85</v>
      </c>
      <c r="C42" s="18" t="s">
        <v>86</v>
      </c>
      <c r="D42" s="27">
        <v>3500067687</v>
      </c>
      <c r="E42" s="27">
        <v>0</v>
      </c>
      <c r="F42" s="27">
        <v>0</v>
      </c>
      <c r="G42" s="27">
        <v>2884390360</v>
      </c>
      <c r="H42" s="27">
        <v>2826419737</v>
      </c>
      <c r="I42" s="27">
        <v>0</v>
      </c>
      <c r="J42" s="27">
        <v>9210877784</v>
      </c>
    </row>
    <row r="43" spans="1:10" ht="14.25" outlineLevel="2">
      <c r="A43" s="17" t="s">
        <v>42</v>
      </c>
      <c r="B43" s="17" t="s">
        <v>87</v>
      </c>
      <c r="C43" s="18" t="s">
        <v>88</v>
      </c>
      <c r="D43" s="27">
        <v>250503364</v>
      </c>
      <c r="E43" s="27">
        <v>1003779267</v>
      </c>
      <c r="F43" s="27">
        <v>5322000000</v>
      </c>
      <c r="G43" s="27">
        <v>0</v>
      </c>
      <c r="H43" s="27">
        <v>0</v>
      </c>
      <c r="I43" s="27">
        <v>5422000000</v>
      </c>
      <c r="J43" s="27">
        <v>11998282631</v>
      </c>
    </row>
    <row r="44" spans="1:10" ht="14.25" outlineLevel="2">
      <c r="A44" s="17" t="s">
        <v>42</v>
      </c>
      <c r="B44" s="17" t="s">
        <v>89</v>
      </c>
      <c r="C44" s="18" t="s">
        <v>90</v>
      </c>
      <c r="D44" s="27">
        <v>0</v>
      </c>
      <c r="E44" s="27">
        <v>0</v>
      </c>
      <c r="F44" s="27">
        <v>0</v>
      </c>
      <c r="G44" s="27">
        <v>6641146</v>
      </c>
      <c r="H44" s="27">
        <v>6635697</v>
      </c>
      <c r="I44" s="27">
        <v>0</v>
      </c>
      <c r="J44" s="27">
        <v>13276843</v>
      </c>
    </row>
    <row r="45" spans="1:10" ht="14.25" outlineLevel="2">
      <c r="A45" s="17" t="s">
        <v>42</v>
      </c>
      <c r="B45" s="17" t="s">
        <v>91</v>
      </c>
      <c r="C45" s="18" t="s">
        <v>92</v>
      </c>
      <c r="D45" s="27">
        <v>2360364701</v>
      </c>
      <c r="E45" s="27">
        <v>3136998803</v>
      </c>
      <c r="F45" s="27">
        <v>0</v>
      </c>
      <c r="G45" s="27">
        <v>16120987887</v>
      </c>
      <c r="H45" s="27">
        <v>13220919807</v>
      </c>
      <c r="I45" s="27">
        <v>0</v>
      </c>
      <c r="J45" s="27">
        <v>34839271198</v>
      </c>
    </row>
    <row r="46" spans="1:10" ht="14.25" outlineLevel="2">
      <c r="A46" s="17" t="s">
        <v>42</v>
      </c>
      <c r="B46" s="17" t="s">
        <v>93</v>
      </c>
      <c r="C46" s="18" t="s">
        <v>94</v>
      </c>
      <c r="D46" s="27">
        <v>0</v>
      </c>
      <c r="E46" s="27">
        <v>0</v>
      </c>
      <c r="F46" s="27">
        <v>0</v>
      </c>
      <c r="G46" s="27">
        <v>12513643570</v>
      </c>
      <c r="H46" s="27">
        <v>2781391787</v>
      </c>
      <c r="I46" s="27">
        <v>0</v>
      </c>
      <c r="J46" s="27">
        <v>15295035357</v>
      </c>
    </row>
    <row r="47" spans="1:10" ht="14.25" outlineLevel="2">
      <c r="A47" s="17" t="s">
        <v>42</v>
      </c>
      <c r="B47" s="17" t="s">
        <v>95</v>
      </c>
      <c r="C47" s="18" t="s">
        <v>96</v>
      </c>
      <c r="D47" s="27">
        <v>827446717</v>
      </c>
      <c r="E47" s="27">
        <v>200000000</v>
      </c>
      <c r="F47" s="27">
        <v>782710083</v>
      </c>
      <c r="G47" s="27">
        <v>5653710849</v>
      </c>
      <c r="H47" s="27">
        <v>5994965007</v>
      </c>
      <c r="I47" s="27">
        <v>1283739754</v>
      </c>
      <c r="J47" s="27">
        <v>14742572410</v>
      </c>
    </row>
    <row r="48" spans="1:10" ht="14.25" outlineLevel="2">
      <c r="A48" s="17" t="s">
        <v>42</v>
      </c>
      <c r="B48" s="17" t="s">
        <v>97</v>
      </c>
      <c r="C48" s="18" t="s">
        <v>98</v>
      </c>
      <c r="D48" s="27">
        <v>0</v>
      </c>
      <c r="E48" s="27">
        <v>0</v>
      </c>
      <c r="F48" s="27">
        <v>0</v>
      </c>
      <c r="G48" s="27">
        <v>1845789988</v>
      </c>
      <c r="H48" s="27">
        <v>95731817</v>
      </c>
      <c r="I48" s="27">
        <v>0</v>
      </c>
      <c r="J48" s="27">
        <v>1941521805</v>
      </c>
    </row>
    <row r="49" spans="1:10" ht="14.25" outlineLevel="2">
      <c r="A49" s="17" t="s">
        <v>42</v>
      </c>
      <c r="B49" s="17" t="s">
        <v>21</v>
      </c>
      <c r="C49" s="18" t="s">
        <v>22</v>
      </c>
      <c r="D49" s="27">
        <v>1574628634</v>
      </c>
      <c r="E49" s="27">
        <v>2925017082</v>
      </c>
      <c r="F49" s="27">
        <v>0</v>
      </c>
      <c r="G49" s="27">
        <v>42902266685</v>
      </c>
      <c r="H49" s="27">
        <v>43902053730</v>
      </c>
      <c r="I49" s="27">
        <v>0</v>
      </c>
      <c r="J49" s="27">
        <v>91303966131</v>
      </c>
    </row>
    <row r="50" spans="1:10" ht="14.25" outlineLevel="2">
      <c r="A50" s="17" t="s">
        <v>42</v>
      </c>
      <c r="B50" s="17" t="s">
        <v>99</v>
      </c>
      <c r="C50" s="18" t="s">
        <v>100</v>
      </c>
      <c r="D50" s="27">
        <v>0</v>
      </c>
      <c r="E50" s="27">
        <v>0</v>
      </c>
      <c r="F50" s="27">
        <v>0</v>
      </c>
      <c r="G50" s="27">
        <v>352675115</v>
      </c>
      <c r="H50" s="27">
        <v>442659195</v>
      </c>
      <c r="I50" s="27">
        <v>0</v>
      </c>
      <c r="J50" s="27">
        <v>795334310</v>
      </c>
    </row>
    <row r="51" spans="1:10" ht="14.25" outlineLevel="2">
      <c r="A51" s="17" t="s">
        <v>42</v>
      </c>
      <c r="B51" s="17" t="s">
        <v>101</v>
      </c>
      <c r="C51" s="18" t="s">
        <v>102</v>
      </c>
      <c r="D51" s="27">
        <v>225864991</v>
      </c>
      <c r="E51" s="27">
        <v>831646809</v>
      </c>
      <c r="F51" s="27">
        <v>4054921967</v>
      </c>
      <c r="G51" s="27">
        <v>7346861979</v>
      </c>
      <c r="H51" s="27">
        <v>7186675320</v>
      </c>
      <c r="I51" s="27">
        <v>3804078238</v>
      </c>
      <c r="J51" s="27">
        <v>23450049304</v>
      </c>
    </row>
    <row r="52" spans="1:10" ht="14.25" outlineLevel="2">
      <c r="A52" s="17" t="s">
        <v>42</v>
      </c>
      <c r="B52" s="17" t="s">
        <v>23</v>
      </c>
      <c r="C52" s="18" t="s">
        <v>24</v>
      </c>
      <c r="D52" s="27">
        <v>0</v>
      </c>
      <c r="E52" s="27">
        <v>1000000000</v>
      </c>
      <c r="F52" s="27">
        <v>0</v>
      </c>
      <c r="G52" s="27">
        <v>16367840000</v>
      </c>
      <c r="H52" s="27">
        <v>14971289252</v>
      </c>
      <c r="I52" s="27">
        <v>0</v>
      </c>
      <c r="J52" s="27">
        <v>32339129252</v>
      </c>
    </row>
    <row r="53" spans="1:10" ht="14.25" outlineLevel="2">
      <c r="A53" s="17" t="s">
        <v>42</v>
      </c>
      <c r="B53" s="17" t="s">
        <v>103</v>
      </c>
      <c r="C53" s="18" t="s">
        <v>104</v>
      </c>
      <c r="D53" s="27">
        <v>751201837</v>
      </c>
      <c r="E53" s="27">
        <v>0</v>
      </c>
      <c r="F53" s="27">
        <v>0</v>
      </c>
      <c r="G53" s="27">
        <v>38209865489</v>
      </c>
      <c r="H53" s="27">
        <v>23922023295</v>
      </c>
      <c r="I53" s="27">
        <v>1150014451</v>
      </c>
      <c r="J53" s="27">
        <v>64033105072</v>
      </c>
    </row>
    <row r="54" spans="1:10" ht="14.25" outlineLevel="2">
      <c r="A54" s="17" t="s">
        <v>42</v>
      </c>
      <c r="B54" s="17" t="s">
        <v>105</v>
      </c>
      <c r="C54" s="18" t="s">
        <v>106</v>
      </c>
      <c r="D54" s="27">
        <v>0</v>
      </c>
      <c r="E54" s="27">
        <v>0</v>
      </c>
      <c r="F54" s="27">
        <v>0</v>
      </c>
      <c r="G54" s="27">
        <v>104520625145</v>
      </c>
      <c r="H54" s="27">
        <v>102323194707</v>
      </c>
      <c r="I54" s="27">
        <v>0</v>
      </c>
      <c r="J54" s="27">
        <v>206843819852</v>
      </c>
    </row>
    <row r="55" spans="1:10" ht="14.25" outlineLevel="2">
      <c r="A55" s="17" t="s">
        <v>42</v>
      </c>
      <c r="B55" s="17" t="s">
        <v>107</v>
      </c>
      <c r="C55" s="18" t="s">
        <v>108</v>
      </c>
      <c r="D55" s="27">
        <v>0</v>
      </c>
      <c r="E55" s="27">
        <v>500000000</v>
      </c>
      <c r="F55" s="27">
        <v>0</v>
      </c>
      <c r="G55" s="27">
        <v>150978743028</v>
      </c>
      <c r="H55" s="27">
        <v>153565026604</v>
      </c>
      <c r="I55" s="27">
        <v>0</v>
      </c>
      <c r="J55" s="27">
        <v>305043769632</v>
      </c>
    </row>
    <row r="56" spans="1:10" ht="14.25" outlineLevel="2">
      <c r="A56" s="17" t="s">
        <v>42</v>
      </c>
      <c r="B56" s="17" t="s">
        <v>109</v>
      </c>
      <c r="C56" s="18" t="s">
        <v>110</v>
      </c>
      <c r="D56" s="27">
        <v>4000000000</v>
      </c>
      <c r="E56" s="27">
        <v>0</v>
      </c>
      <c r="F56" s="27">
        <v>1500058685</v>
      </c>
      <c r="G56" s="27">
        <v>186987778752</v>
      </c>
      <c r="H56" s="27">
        <v>177030274206</v>
      </c>
      <c r="I56" s="27">
        <v>1540058685</v>
      </c>
      <c r="J56" s="27">
        <v>371058170328</v>
      </c>
    </row>
    <row r="57" spans="1:10" ht="14.25" outlineLevel="2">
      <c r="A57" s="17" t="s">
        <v>42</v>
      </c>
      <c r="B57" s="17" t="s">
        <v>111</v>
      </c>
      <c r="C57" s="18" t="s">
        <v>112</v>
      </c>
      <c r="D57" s="27">
        <v>202519955</v>
      </c>
      <c r="E57" s="27">
        <v>0</v>
      </c>
      <c r="F57" s="27">
        <v>1930087140</v>
      </c>
      <c r="G57" s="27">
        <v>108713630485</v>
      </c>
      <c r="H57" s="27">
        <v>106168298250</v>
      </c>
      <c r="I57" s="27">
        <v>948000000</v>
      </c>
      <c r="J57" s="27">
        <v>217962535830</v>
      </c>
    </row>
    <row r="58" spans="1:10" ht="14.25" outlineLevel="2">
      <c r="A58" s="17" t="s">
        <v>42</v>
      </c>
      <c r="B58" s="17" t="s">
        <v>113</v>
      </c>
      <c r="C58" s="18" t="s">
        <v>114</v>
      </c>
      <c r="D58" s="27">
        <v>199997059</v>
      </c>
      <c r="E58" s="27">
        <v>1557121012</v>
      </c>
      <c r="F58" s="27">
        <v>0</v>
      </c>
      <c r="G58" s="27">
        <v>95827890067</v>
      </c>
      <c r="H58" s="27">
        <v>95471384129</v>
      </c>
      <c r="I58" s="27">
        <v>801579282</v>
      </c>
      <c r="J58" s="27">
        <v>193857971549</v>
      </c>
    </row>
    <row r="59" spans="1:10" ht="14.25" outlineLevel="2">
      <c r="A59" s="17" t="s">
        <v>42</v>
      </c>
      <c r="B59" s="17" t="s">
        <v>115</v>
      </c>
      <c r="C59" s="18" t="s">
        <v>116</v>
      </c>
      <c r="D59" s="27">
        <v>0</v>
      </c>
      <c r="E59" s="27">
        <v>0</v>
      </c>
      <c r="F59" s="27">
        <v>903349048</v>
      </c>
      <c r="G59" s="27">
        <v>77754970986</v>
      </c>
      <c r="H59" s="27">
        <v>74565947101</v>
      </c>
      <c r="I59" s="27">
        <v>902859012</v>
      </c>
      <c r="J59" s="27">
        <v>154127126147</v>
      </c>
    </row>
    <row r="60" spans="1:10" ht="14.25" outlineLevel="2">
      <c r="A60" s="17" t="s">
        <v>42</v>
      </c>
      <c r="B60" s="17" t="s">
        <v>117</v>
      </c>
      <c r="C60" s="18" t="s">
        <v>118</v>
      </c>
      <c r="D60" s="27">
        <v>400260979</v>
      </c>
      <c r="E60" s="27">
        <v>0</v>
      </c>
      <c r="F60" s="27">
        <v>0</v>
      </c>
      <c r="G60" s="27">
        <v>46449030552</v>
      </c>
      <c r="H60" s="27">
        <v>44962542028</v>
      </c>
      <c r="I60" s="27">
        <v>0</v>
      </c>
      <c r="J60" s="27">
        <v>91811833559</v>
      </c>
    </row>
    <row r="61" spans="1:10" ht="14.25" outlineLevel="2">
      <c r="A61" s="17" t="s">
        <v>42</v>
      </c>
      <c r="B61" s="17" t="s">
        <v>119</v>
      </c>
      <c r="C61" s="18" t="s">
        <v>120</v>
      </c>
      <c r="D61" s="27">
        <v>0</v>
      </c>
      <c r="E61" s="27">
        <v>0</v>
      </c>
      <c r="F61" s="27">
        <v>0</v>
      </c>
      <c r="G61" s="27">
        <v>30266346603</v>
      </c>
      <c r="H61" s="27">
        <v>29610727213</v>
      </c>
      <c r="I61" s="27">
        <v>0</v>
      </c>
      <c r="J61" s="27">
        <v>59877073816</v>
      </c>
    </row>
    <row r="62" spans="1:10" ht="14.25" outlineLevel="2">
      <c r="A62" s="17" t="s">
        <v>42</v>
      </c>
      <c r="B62" s="17" t="s">
        <v>121</v>
      </c>
      <c r="C62" s="18" t="s">
        <v>122</v>
      </c>
      <c r="D62" s="27">
        <v>0</v>
      </c>
      <c r="E62" s="27">
        <v>0</v>
      </c>
      <c r="F62" s="27">
        <v>0</v>
      </c>
      <c r="G62" s="27">
        <v>40679702471</v>
      </c>
      <c r="H62" s="27">
        <v>39881547597</v>
      </c>
      <c r="I62" s="27">
        <v>0</v>
      </c>
      <c r="J62" s="27">
        <v>80561250068</v>
      </c>
    </row>
    <row r="63" spans="1:10" ht="14.25" outlineLevel="2">
      <c r="A63" s="17" t="s">
        <v>42</v>
      </c>
      <c r="B63" s="17" t="s">
        <v>123</v>
      </c>
      <c r="C63" s="18" t="s">
        <v>124</v>
      </c>
      <c r="D63" s="27">
        <v>0</v>
      </c>
      <c r="E63" s="27">
        <v>0</v>
      </c>
      <c r="F63" s="27">
        <v>0</v>
      </c>
      <c r="G63" s="27">
        <v>17712394597</v>
      </c>
      <c r="H63" s="27">
        <v>12666030157</v>
      </c>
      <c r="I63" s="27">
        <v>0</v>
      </c>
      <c r="J63" s="27">
        <v>30378424754</v>
      </c>
    </row>
    <row r="64" spans="1:10" ht="14.25" outlineLevel="2">
      <c r="A64" s="17" t="s">
        <v>42</v>
      </c>
      <c r="B64" s="17" t="s">
        <v>125</v>
      </c>
      <c r="C64" s="18" t="s">
        <v>126</v>
      </c>
      <c r="D64" s="27">
        <v>8300115028</v>
      </c>
      <c r="E64" s="27">
        <v>0</v>
      </c>
      <c r="F64" s="27">
        <v>10491197293</v>
      </c>
      <c r="G64" s="27">
        <v>0</v>
      </c>
      <c r="H64" s="27">
        <v>0</v>
      </c>
      <c r="I64" s="27">
        <v>17482183223</v>
      </c>
      <c r="J64" s="27">
        <v>36273495544</v>
      </c>
    </row>
    <row r="65" spans="1:10" ht="14.25" outlineLevel="2">
      <c r="A65" s="17" t="s">
        <v>42</v>
      </c>
      <c r="B65" s="17" t="s">
        <v>127</v>
      </c>
      <c r="C65" s="18" t="s">
        <v>128</v>
      </c>
      <c r="D65" s="27">
        <v>0</v>
      </c>
      <c r="E65" s="27">
        <v>0</v>
      </c>
      <c r="F65" s="27">
        <v>0</v>
      </c>
      <c r="G65" s="27">
        <v>1827879839</v>
      </c>
      <c r="H65" s="27">
        <v>1728659286</v>
      </c>
      <c r="I65" s="27">
        <v>0</v>
      </c>
      <c r="J65" s="27">
        <v>3556539125</v>
      </c>
    </row>
    <row r="66" spans="1:10" ht="14.25" outlineLevel="2">
      <c r="A66" s="17" t="s">
        <v>42</v>
      </c>
      <c r="B66" s="17" t="s">
        <v>129</v>
      </c>
      <c r="C66" s="18" t="s">
        <v>130</v>
      </c>
      <c r="D66" s="27">
        <v>100000000</v>
      </c>
      <c r="E66" s="27">
        <v>0</v>
      </c>
      <c r="F66" s="27">
        <v>0</v>
      </c>
      <c r="G66" s="27">
        <v>13062836133</v>
      </c>
      <c r="H66" s="27">
        <v>12991618922</v>
      </c>
      <c r="I66" s="27">
        <v>0</v>
      </c>
      <c r="J66" s="27">
        <v>26154455055</v>
      </c>
    </row>
    <row r="67" spans="1:10" ht="14.25" outlineLevel="2">
      <c r="A67" s="17" t="s">
        <v>42</v>
      </c>
      <c r="B67" s="17" t="s">
        <v>25</v>
      </c>
      <c r="C67" s="18" t="s">
        <v>26</v>
      </c>
      <c r="D67" s="27">
        <v>1154632880</v>
      </c>
      <c r="E67" s="27">
        <v>3487145954</v>
      </c>
      <c r="F67" s="27">
        <v>0</v>
      </c>
      <c r="G67" s="27">
        <v>11526101205</v>
      </c>
      <c r="H67" s="27">
        <v>11377474934</v>
      </c>
      <c r="I67" s="27">
        <v>0</v>
      </c>
      <c r="J67" s="27">
        <v>27545354973</v>
      </c>
    </row>
    <row r="68" spans="1:10" ht="14.25" outlineLevel="2">
      <c r="A68" s="17" t="s">
        <v>42</v>
      </c>
      <c r="B68" s="17" t="s">
        <v>27</v>
      </c>
      <c r="C68" s="18" t="s">
        <v>28</v>
      </c>
      <c r="D68" s="27">
        <v>8679610297</v>
      </c>
      <c r="E68" s="27">
        <v>14603903922</v>
      </c>
      <c r="F68" s="27">
        <v>5902428476</v>
      </c>
      <c r="G68" s="27">
        <v>72896641883</v>
      </c>
      <c r="H68" s="27">
        <v>73753084741</v>
      </c>
      <c r="I68" s="27">
        <v>5856004156</v>
      </c>
      <c r="J68" s="27">
        <v>181691673475</v>
      </c>
    </row>
    <row r="69" spans="1:10" ht="14.25" outlineLevel="2">
      <c r="A69" s="17" t="s">
        <v>42</v>
      </c>
      <c r="B69" s="17" t="s">
        <v>131</v>
      </c>
      <c r="C69" s="18" t="s">
        <v>132</v>
      </c>
      <c r="D69" s="27">
        <v>800000000</v>
      </c>
      <c r="E69" s="27">
        <v>0</v>
      </c>
      <c r="F69" s="27">
        <v>0</v>
      </c>
      <c r="G69" s="27">
        <v>10034535069</v>
      </c>
      <c r="H69" s="27">
        <v>9538309746</v>
      </c>
      <c r="I69" s="27">
        <v>0</v>
      </c>
      <c r="J69" s="27">
        <v>20372844815</v>
      </c>
    </row>
    <row r="70" spans="1:10" ht="14.25" outlineLevel="2">
      <c r="A70" s="17" t="s">
        <v>42</v>
      </c>
      <c r="B70" s="17" t="s">
        <v>133</v>
      </c>
      <c r="C70" s="18" t="s">
        <v>134</v>
      </c>
      <c r="D70" s="27">
        <v>0</v>
      </c>
      <c r="E70" s="27">
        <v>0</v>
      </c>
      <c r="F70" s="27">
        <v>0</v>
      </c>
      <c r="G70" s="27">
        <v>1451667361</v>
      </c>
      <c r="H70" s="27">
        <v>1452358910</v>
      </c>
      <c r="I70" s="27">
        <v>0</v>
      </c>
      <c r="J70" s="27">
        <v>2904026271</v>
      </c>
    </row>
    <row r="71" spans="1:10" ht="14.25" outlineLevel="2">
      <c r="A71" s="17" t="s">
        <v>42</v>
      </c>
      <c r="B71" s="17" t="s">
        <v>135</v>
      </c>
      <c r="C71" s="18" t="s">
        <v>136</v>
      </c>
      <c r="D71" s="27">
        <v>5791802783</v>
      </c>
      <c r="E71" s="27">
        <v>5087379879</v>
      </c>
      <c r="F71" s="27">
        <v>0</v>
      </c>
      <c r="G71" s="27">
        <v>75597064997</v>
      </c>
      <c r="H71" s="27">
        <v>77045487622</v>
      </c>
      <c r="I71" s="27">
        <v>0</v>
      </c>
      <c r="J71" s="27">
        <v>163521735281</v>
      </c>
    </row>
    <row r="72" spans="1:10" ht="14.25" outlineLevel="2">
      <c r="A72" s="17" t="s">
        <v>42</v>
      </c>
      <c r="B72" s="17" t="s">
        <v>137</v>
      </c>
      <c r="C72" s="18" t="s">
        <v>138</v>
      </c>
      <c r="D72" s="27">
        <v>0</v>
      </c>
      <c r="E72" s="27">
        <v>0</v>
      </c>
      <c r="F72" s="27">
        <v>125806546</v>
      </c>
      <c r="G72" s="27">
        <v>0</v>
      </c>
      <c r="H72" s="27">
        <v>0</v>
      </c>
      <c r="I72" s="27">
        <v>125789192</v>
      </c>
      <c r="J72" s="27">
        <v>251595738</v>
      </c>
    </row>
    <row r="73" spans="1:10" ht="14.25" outlineLevel="2">
      <c r="A73" s="17" t="s">
        <v>42</v>
      </c>
      <c r="B73" s="17" t="s">
        <v>139</v>
      </c>
      <c r="C73" s="18" t="s">
        <v>140</v>
      </c>
      <c r="D73" s="27">
        <v>1569084795</v>
      </c>
      <c r="E73" s="27">
        <v>241571318</v>
      </c>
      <c r="F73" s="27">
        <v>100000000</v>
      </c>
      <c r="G73" s="27">
        <v>20264304530</v>
      </c>
      <c r="H73" s="27">
        <v>18498028910</v>
      </c>
      <c r="I73" s="27">
        <v>0</v>
      </c>
      <c r="J73" s="27">
        <v>40672989553</v>
      </c>
    </row>
    <row r="74" spans="1:10" ht="14.25" outlineLevel="2">
      <c r="A74" s="17" t="s">
        <v>42</v>
      </c>
      <c r="B74" s="17" t="s">
        <v>141</v>
      </c>
      <c r="C74" s="18" t="s">
        <v>142</v>
      </c>
      <c r="D74" s="27">
        <v>0</v>
      </c>
      <c r="E74" s="27">
        <v>0</v>
      </c>
      <c r="F74" s="27">
        <v>0</v>
      </c>
      <c r="G74" s="27">
        <v>10080851513</v>
      </c>
      <c r="H74" s="27">
        <v>11201056081</v>
      </c>
      <c r="I74" s="27">
        <v>0</v>
      </c>
      <c r="J74" s="27">
        <v>21281907594</v>
      </c>
    </row>
    <row r="75" spans="1:10" ht="14.25" outlineLevel="2">
      <c r="A75" s="17" t="s">
        <v>42</v>
      </c>
      <c r="B75" s="17" t="s">
        <v>143</v>
      </c>
      <c r="C75" s="18" t="s">
        <v>144</v>
      </c>
      <c r="D75" s="27">
        <v>1722849521</v>
      </c>
      <c r="E75" s="27">
        <v>1614585529</v>
      </c>
      <c r="F75" s="27">
        <v>0</v>
      </c>
      <c r="G75" s="27">
        <v>8001252839</v>
      </c>
      <c r="H75" s="27">
        <v>9309329710</v>
      </c>
      <c r="I75" s="27">
        <v>0</v>
      </c>
      <c r="J75" s="27">
        <v>20648017599</v>
      </c>
    </row>
    <row r="76" spans="1:10" ht="14.25" outlineLevel="2">
      <c r="A76" s="17" t="s">
        <v>42</v>
      </c>
      <c r="B76" s="17" t="s">
        <v>145</v>
      </c>
      <c r="C76" s="18" t="s">
        <v>146</v>
      </c>
      <c r="D76" s="27">
        <v>0</v>
      </c>
      <c r="E76" s="27">
        <v>0</v>
      </c>
      <c r="F76" s="27">
        <v>0</v>
      </c>
      <c r="G76" s="27">
        <v>7832268852</v>
      </c>
      <c r="H76" s="27">
        <v>6717814657</v>
      </c>
      <c r="I76" s="27">
        <v>0</v>
      </c>
      <c r="J76" s="27">
        <v>14550083509</v>
      </c>
    </row>
    <row r="77" spans="1:10" ht="14.25" outlineLevel="2">
      <c r="A77" s="17" t="s">
        <v>42</v>
      </c>
      <c r="B77" s="17" t="s">
        <v>147</v>
      </c>
      <c r="C77" s="18" t="s">
        <v>148</v>
      </c>
      <c r="D77" s="27">
        <v>452613237</v>
      </c>
      <c r="E77" s="27">
        <v>2000045629</v>
      </c>
      <c r="F77" s="27">
        <v>0</v>
      </c>
      <c r="G77" s="27">
        <v>5224154369</v>
      </c>
      <c r="H77" s="27">
        <v>5183653974</v>
      </c>
      <c r="I77" s="27">
        <v>0</v>
      </c>
      <c r="J77" s="27">
        <v>12860467209</v>
      </c>
    </row>
    <row r="78" spans="1:10" ht="14.25" outlineLevel="2">
      <c r="A78" s="17" t="s">
        <v>42</v>
      </c>
      <c r="B78" s="17" t="s">
        <v>29</v>
      </c>
      <c r="C78" s="18" t="s">
        <v>30</v>
      </c>
      <c r="D78" s="27">
        <v>70000000</v>
      </c>
      <c r="E78" s="27">
        <v>9003753950</v>
      </c>
      <c r="F78" s="27">
        <v>0</v>
      </c>
      <c r="G78" s="27">
        <v>27628497205</v>
      </c>
      <c r="H78" s="27">
        <v>27189432180</v>
      </c>
      <c r="I78" s="27">
        <v>0</v>
      </c>
      <c r="J78" s="27">
        <v>63891683335</v>
      </c>
    </row>
    <row r="79" spans="1:10" ht="14.25" outlineLevel="2">
      <c r="A79" s="17" t="s">
        <v>42</v>
      </c>
      <c r="B79" s="17" t="s">
        <v>31</v>
      </c>
      <c r="C79" s="18" t="s">
        <v>32</v>
      </c>
      <c r="D79" s="27">
        <v>2244610075</v>
      </c>
      <c r="E79" s="27">
        <v>15778524296</v>
      </c>
      <c r="F79" s="27">
        <v>14902695889</v>
      </c>
      <c r="G79" s="27">
        <v>55240738316</v>
      </c>
      <c r="H79" s="27">
        <v>54884135840</v>
      </c>
      <c r="I79" s="27">
        <v>13701703628</v>
      </c>
      <c r="J79" s="27">
        <v>156752408044</v>
      </c>
    </row>
    <row r="80" spans="1:10" ht="14.25" outlineLevel="2">
      <c r="A80" s="17" t="s">
        <v>42</v>
      </c>
      <c r="B80" s="17" t="s">
        <v>149</v>
      </c>
      <c r="C80" s="18" t="s">
        <v>150</v>
      </c>
      <c r="D80" s="27">
        <v>856928731</v>
      </c>
      <c r="E80" s="27">
        <v>2499528945</v>
      </c>
      <c r="F80" s="27">
        <v>0</v>
      </c>
      <c r="G80" s="27">
        <v>13798982829</v>
      </c>
      <c r="H80" s="27">
        <v>14270286461</v>
      </c>
      <c r="I80" s="27">
        <v>0</v>
      </c>
      <c r="J80" s="27">
        <v>31425726966</v>
      </c>
    </row>
    <row r="81" spans="1:10" ht="14.25" outlineLevel="2">
      <c r="A81" s="17" t="s">
        <v>42</v>
      </c>
      <c r="B81" s="17" t="s">
        <v>33</v>
      </c>
      <c r="C81" s="18" t="s">
        <v>34</v>
      </c>
      <c r="D81" s="27">
        <v>1504247397</v>
      </c>
      <c r="E81" s="27">
        <v>4569033626</v>
      </c>
      <c r="F81" s="27">
        <v>0</v>
      </c>
      <c r="G81" s="27">
        <v>57211850666</v>
      </c>
      <c r="H81" s="27">
        <v>57298147535</v>
      </c>
      <c r="I81" s="27">
        <v>0</v>
      </c>
      <c r="J81" s="27">
        <v>120583279224</v>
      </c>
    </row>
    <row r="82" spans="1:10" ht="14.25" outlineLevel="2">
      <c r="A82" s="17" t="s">
        <v>42</v>
      </c>
      <c r="B82" s="17" t="s">
        <v>35</v>
      </c>
      <c r="C82" s="18" t="s">
        <v>36</v>
      </c>
      <c r="D82" s="27">
        <v>2229135327</v>
      </c>
      <c r="E82" s="27">
        <v>25963203432</v>
      </c>
      <c r="F82" s="27">
        <v>1650030929</v>
      </c>
      <c r="G82" s="27">
        <v>147934888764</v>
      </c>
      <c r="H82" s="27">
        <v>142625420813</v>
      </c>
      <c r="I82" s="27">
        <v>700014208</v>
      </c>
      <c r="J82" s="27">
        <v>321102693473</v>
      </c>
    </row>
    <row r="83" spans="1:10" ht="14.25" outlineLevel="2">
      <c r="A83" s="17" t="s">
        <v>42</v>
      </c>
      <c r="B83" s="17" t="s">
        <v>37</v>
      </c>
      <c r="C83" s="18" t="s">
        <v>38</v>
      </c>
      <c r="D83" s="27">
        <v>9936584956</v>
      </c>
      <c r="E83" s="27">
        <v>9484871550</v>
      </c>
      <c r="F83" s="27">
        <v>50049727</v>
      </c>
      <c r="G83" s="27">
        <v>5702837260</v>
      </c>
      <c r="H83" s="27">
        <v>4048522223</v>
      </c>
      <c r="I83" s="27">
        <v>50029002</v>
      </c>
      <c r="J83" s="27">
        <v>29272894718</v>
      </c>
    </row>
    <row r="84" spans="1:10" s="25" customFormat="1" ht="49.5" customHeight="1" outlineLevel="1">
      <c r="A84" s="26" t="s">
        <v>151</v>
      </c>
      <c r="B84" s="22"/>
      <c r="C84" s="23"/>
      <c r="D84" s="28">
        <f>SUBTOTAL(9,D19:D83)</f>
        <v>76345212681</v>
      </c>
      <c r="E84" s="28">
        <f>SUBTOTAL(9,E19:E83)</f>
        <v>112386202407</v>
      </c>
      <c r="F84" s="28">
        <f>SUBTOTAL(9,F19:F83)</f>
        <v>226357526716</v>
      </c>
      <c r="G84" s="28">
        <f>SUBTOTAL(9,G19:G83)</f>
        <v>1672571320677</v>
      </c>
      <c r="H84" s="28">
        <f>SUBTOTAL(9,H19:H83)</f>
        <v>1617132710745</v>
      </c>
      <c r="I84" s="28">
        <f>SUBTOTAL(9,I19:I83)</f>
        <v>255961079715</v>
      </c>
      <c r="J84" s="28">
        <f>SUBTOTAL(9,J19:J83)</f>
        <v>3960754052941</v>
      </c>
    </row>
    <row r="85" spans="1:10" ht="14.25" outlineLevel="2">
      <c r="A85" s="17" t="s">
        <v>152</v>
      </c>
      <c r="B85" s="17" t="s">
        <v>45</v>
      </c>
      <c r="C85" s="18" t="s">
        <v>46</v>
      </c>
      <c r="D85" s="19">
        <v>0</v>
      </c>
      <c r="E85" s="19">
        <v>1010000000</v>
      </c>
      <c r="F85" s="19">
        <v>0</v>
      </c>
      <c r="G85" s="19">
        <v>0</v>
      </c>
      <c r="H85" s="19">
        <v>0</v>
      </c>
      <c r="I85" s="19">
        <v>0</v>
      </c>
      <c r="J85" s="19">
        <v>1010000000</v>
      </c>
    </row>
    <row r="86" spans="1:10" ht="14.25" outlineLevel="2">
      <c r="A86" s="17" t="s">
        <v>152</v>
      </c>
      <c r="B86" s="17" t="s">
        <v>17</v>
      </c>
      <c r="C86" s="18" t="s">
        <v>18</v>
      </c>
      <c r="D86" s="19">
        <v>0</v>
      </c>
      <c r="E86" s="19">
        <v>24548160</v>
      </c>
      <c r="F86" s="19">
        <v>0</v>
      </c>
      <c r="G86" s="19">
        <v>0</v>
      </c>
      <c r="H86" s="19">
        <v>0</v>
      </c>
      <c r="I86" s="19">
        <v>0</v>
      </c>
      <c r="J86" s="19">
        <v>24548160</v>
      </c>
    </row>
    <row r="87" spans="1:10" ht="14.25" outlineLevel="2">
      <c r="A87" s="17" t="s">
        <v>152</v>
      </c>
      <c r="B87" s="17" t="s">
        <v>19</v>
      </c>
      <c r="C87" s="18" t="s">
        <v>20</v>
      </c>
      <c r="D87" s="19">
        <v>11977408</v>
      </c>
      <c r="E87" s="19">
        <v>988310</v>
      </c>
      <c r="F87" s="19">
        <v>0</v>
      </c>
      <c r="G87" s="19">
        <v>0</v>
      </c>
      <c r="H87" s="19">
        <v>0</v>
      </c>
      <c r="I87" s="19">
        <v>0</v>
      </c>
      <c r="J87" s="19">
        <v>12965718</v>
      </c>
    </row>
    <row r="88" spans="1:10" ht="14.25" outlineLevel="2">
      <c r="A88" s="17" t="s">
        <v>152</v>
      </c>
      <c r="B88" s="17" t="s">
        <v>57</v>
      </c>
      <c r="C88" s="18" t="s">
        <v>58</v>
      </c>
      <c r="D88" s="19">
        <v>0</v>
      </c>
      <c r="E88" s="19">
        <v>0</v>
      </c>
      <c r="F88" s="19">
        <v>19000000</v>
      </c>
      <c r="G88" s="19">
        <v>0</v>
      </c>
      <c r="H88" s="19">
        <v>0</v>
      </c>
      <c r="I88" s="19">
        <v>19000000</v>
      </c>
      <c r="J88" s="19">
        <v>38000000</v>
      </c>
    </row>
    <row r="89" spans="1:10" ht="14.25" outlineLevel="2">
      <c r="A89" s="17" t="s">
        <v>152</v>
      </c>
      <c r="B89" s="17" t="s">
        <v>59</v>
      </c>
      <c r="C89" s="18" t="s">
        <v>60</v>
      </c>
      <c r="D89" s="19">
        <v>0</v>
      </c>
      <c r="E89" s="19">
        <v>20000000</v>
      </c>
      <c r="F89" s="19">
        <v>0</v>
      </c>
      <c r="G89" s="19">
        <v>0</v>
      </c>
      <c r="H89" s="19">
        <v>0</v>
      </c>
      <c r="I89" s="19">
        <v>0</v>
      </c>
      <c r="J89" s="19">
        <v>20000000</v>
      </c>
    </row>
    <row r="90" spans="1:10" ht="14.25" outlineLevel="2">
      <c r="A90" s="17" t="s">
        <v>152</v>
      </c>
      <c r="B90" s="17" t="s">
        <v>63</v>
      </c>
      <c r="C90" s="18" t="s">
        <v>64</v>
      </c>
      <c r="D90" s="19">
        <v>6931155.5</v>
      </c>
      <c r="E90" s="19">
        <v>132932755.5</v>
      </c>
      <c r="F90" s="19">
        <v>0</v>
      </c>
      <c r="G90" s="19">
        <v>0</v>
      </c>
      <c r="H90" s="19">
        <v>0</v>
      </c>
      <c r="I90" s="19">
        <v>0</v>
      </c>
      <c r="J90" s="19">
        <v>139863911</v>
      </c>
    </row>
    <row r="91" spans="1:10" ht="14.25" outlineLevel="2">
      <c r="A91" s="17" t="s">
        <v>152</v>
      </c>
      <c r="B91" s="17" t="s">
        <v>69</v>
      </c>
      <c r="C91" s="18" t="s">
        <v>70</v>
      </c>
      <c r="D91" s="19">
        <v>31841760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31841760</v>
      </c>
    </row>
    <row r="92" spans="1:10" ht="14.25" outlineLevel="2">
      <c r="A92" s="17" t="s">
        <v>152</v>
      </c>
      <c r="B92" s="17" t="s">
        <v>81</v>
      </c>
      <c r="C92" s="18" t="s">
        <v>82</v>
      </c>
      <c r="D92" s="19">
        <v>0</v>
      </c>
      <c r="E92" s="19">
        <v>0</v>
      </c>
      <c r="F92" s="19">
        <v>10800000</v>
      </c>
      <c r="G92" s="19">
        <v>0</v>
      </c>
      <c r="H92" s="19">
        <v>0</v>
      </c>
      <c r="I92" s="19">
        <v>11000000</v>
      </c>
      <c r="J92" s="19">
        <v>21800000</v>
      </c>
    </row>
    <row r="93" spans="1:10" ht="14.25" outlineLevel="2">
      <c r="A93" s="17" t="s">
        <v>152</v>
      </c>
      <c r="B93" s="17" t="s">
        <v>21</v>
      </c>
      <c r="C93" s="18" t="s">
        <v>22</v>
      </c>
      <c r="D93" s="19">
        <v>0</v>
      </c>
      <c r="E93" s="19">
        <v>0</v>
      </c>
      <c r="F93" s="19">
        <v>0</v>
      </c>
      <c r="G93" s="19">
        <v>1748000</v>
      </c>
      <c r="H93" s="19">
        <v>1854581.38</v>
      </c>
      <c r="I93" s="19">
        <v>0</v>
      </c>
      <c r="J93" s="19">
        <v>3602581.38</v>
      </c>
    </row>
    <row r="94" spans="1:10" ht="14.25" outlineLevel="2">
      <c r="A94" s="17" t="s">
        <v>152</v>
      </c>
      <c r="B94" s="17" t="s">
        <v>101</v>
      </c>
      <c r="C94" s="18" t="s">
        <v>102</v>
      </c>
      <c r="D94" s="19">
        <v>0</v>
      </c>
      <c r="E94" s="19">
        <v>0</v>
      </c>
      <c r="F94" s="19">
        <v>0</v>
      </c>
      <c r="G94" s="19">
        <v>2576208.34</v>
      </c>
      <c r="H94" s="19">
        <v>2826885.35</v>
      </c>
      <c r="I94" s="19">
        <v>0</v>
      </c>
      <c r="J94" s="19">
        <v>5403093.69</v>
      </c>
    </row>
    <row r="95" spans="1:10" ht="14.25" outlineLevel="2">
      <c r="A95" s="17" t="s">
        <v>152</v>
      </c>
      <c r="B95" s="17" t="s">
        <v>23</v>
      </c>
      <c r="C95" s="18" t="s">
        <v>24</v>
      </c>
      <c r="D95" s="19">
        <v>0</v>
      </c>
      <c r="E95" s="19">
        <v>0</v>
      </c>
      <c r="F95" s="19">
        <v>2208679.09</v>
      </c>
      <c r="G95" s="19">
        <v>0</v>
      </c>
      <c r="H95" s="19">
        <v>0</v>
      </c>
      <c r="I95" s="19">
        <v>2206199.86</v>
      </c>
      <c r="J95" s="19">
        <v>4414878.95</v>
      </c>
    </row>
    <row r="96" spans="1:10" ht="14.25" outlineLevel="2">
      <c r="A96" s="17" t="s">
        <v>152</v>
      </c>
      <c r="B96" s="17" t="s">
        <v>105</v>
      </c>
      <c r="C96" s="18" t="s">
        <v>106</v>
      </c>
      <c r="D96" s="19">
        <v>2000000</v>
      </c>
      <c r="E96" s="19">
        <v>157000000</v>
      </c>
      <c r="F96" s="19">
        <v>0</v>
      </c>
      <c r="G96" s="19">
        <v>0</v>
      </c>
      <c r="H96" s="19">
        <v>0</v>
      </c>
      <c r="I96" s="19">
        <v>0</v>
      </c>
      <c r="J96" s="19">
        <v>159000000</v>
      </c>
    </row>
    <row r="97" spans="1:10" ht="14.25" outlineLevel="2">
      <c r="A97" s="17" t="s">
        <v>152</v>
      </c>
      <c r="B97" s="17" t="s">
        <v>109</v>
      </c>
      <c r="C97" s="18" t="s">
        <v>110</v>
      </c>
      <c r="D97" s="19">
        <v>0</v>
      </c>
      <c r="E97" s="19">
        <v>0</v>
      </c>
      <c r="F97" s="19">
        <v>0</v>
      </c>
      <c r="G97" s="19">
        <v>320907979.84</v>
      </c>
      <c r="H97" s="19">
        <v>322086409.28</v>
      </c>
      <c r="I97" s="19">
        <v>0</v>
      </c>
      <c r="J97" s="19">
        <v>642994389.12</v>
      </c>
    </row>
    <row r="98" spans="1:10" ht="14.25" outlineLevel="2">
      <c r="A98" s="17" t="s">
        <v>152</v>
      </c>
      <c r="B98" s="17" t="s">
        <v>111</v>
      </c>
      <c r="C98" s="18" t="s">
        <v>112</v>
      </c>
      <c r="D98" s="19">
        <v>0</v>
      </c>
      <c r="E98" s="19">
        <v>0</v>
      </c>
      <c r="F98" s="19">
        <v>0</v>
      </c>
      <c r="G98" s="19">
        <v>80678599.99</v>
      </c>
      <c r="H98" s="19">
        <v>68436450.05</v>
      </c>
      <c r="I98" s="19">
        <v>0</v>
      </c>
      <c r="J98" s="19">
        <v>149115050.04</v>
      </c>
    </row>
    <row r="99" spans="1:10" ht="14.25" outlineLevel="2">
      <c r="A99" s="17" t="s">
        <v>152</v>
      </c>
      <c r="B99" s="17" t="s">
        <v>121</v>
      </c>
      <c r="C99" s="18" t="s">
        <v>122</v>
      </c>
      <c r="D99" s="19">
        <v>0</v>
      </c>
      <c r="E99" s="19">
        <v>0</v>
      </c>
      <c r="F99" s="19">
        <v>0</v>
      </c>
      <c r="G99" s="19">
        <v>18006138.84</v>
      </c>
      <c r="H99" s="19">
        <v>12844126.02</v>
      </c>
      <c r="I99" s="19">
        <v>0</v>
      </c>
      <c r="J99" s="19">
        <v>30850264.86</v>
      </c>
    </row>
    <row r="100" spans="1:10" ht="14.25" outlineLevel="2">
      <c r="A100" s="17" t="s">
        <v>152</v>
      </c>
      <c r="B100" s="17" t="s">
        <v>123</v>
      </c>
      <c r="C100" s="18" t="s">
        <v>124</v>
      </c>
      <c r="D100" s="19">
        <v>0</v>
      </c>
      <c r="E100" s="19">
        <v>0</v>
      </c>
      <c r="F100" s="19">
        <v>0</v>
      </c>
      <c r="G100" s="19">
        <v>3366805.53</v>
      </c>
      <c r="H100" s="19">
        <v>6185696.9</v>
      </c>
      <c r="I100" s="19">
        <v>0</v>
      </c>
      <c r="J100" s="19">
        <v>9552502.43</v>
      </c>
    </row>
    <row r="101" spans="1:10" ht="14.25" outlineLevel="2">
      <c r="A101" s="17" t="s">
        <v>152</v>
      </c>
      <c r="B101" s="17" t="s">
        <v>125</v>
      </c>
      <c r="C101" s="18" t="s">
        <v>126</v>
      </c>
      <c r="D101" s="19">
        <v>300000000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300000000</v>
      </c>
    </row>
    <row r="102" spans="1:10" ht="14.25" outlineLevel="2">
      <c r="A102" s="17" t="s">
        <v>152</v>
      </c>
      <c r="B102" s="17" t="s">
        <v>25</v>
      </c>
      <c r="C102" s="18" t="s">
        <v>26</v>
      </c>
      <c r="D102" s="19">
        <v>0</v>
      </c>
      <c r="E102" s="19">
        <v>50021980</v>
      </c>
      <c r="F102" s="19">
        <v>0</v>
      </c>
      <c r="G102" s="19">
        <v>127970323</v>
      </c>
      <c r="H102" s="19">
        <v>165070099</v>
      </c>
      <c r="I102" s="19">
        <v>0</v>
      </c>
      <c r="J102" s="19">
        <v>343062402</v>
      </c>
    </row>
    <row r="103" spans="1:10" ht="14.25" outlineLevel="2">
      <c r="A103" s="17" t="s">
        <v>152</v>
      </c>
      <c r="B103" s="17" t="s">
        <v>27</v>
      </c>
      <c r="C103" s="18" t="s">
        <v>28</v>
      </c>
      <c r="D103" s="19">
        <v>0</v>
      </c>
      <c r="E103" s="19">
        <v>77619120</v>
      </c>
      <c r="F103" s="19">
        <v>0</v>
      </c>
      <c r="G103" s="19">
        <v>59240382.83</v>
      </c>
      <c r="H103" s="19">
        <v>64408130.64</v>
      </c>
      <c r="I103" s="19">
        <v>0</v>
      </c>
      <c r="J103" s="19">
        <v>201267633.47</v>
      </c>
    </row>
    <row r="104" spans="1:10" ht="14.25" outlineLevel="2">
      <c r="A104" s="17" t="s">
        <v>152</v>
      </c>
      <c r="B104" s="17" t="s">
        <v>135</v>
      </c>
      <c r="C104" s="18" t="s">
        <v>136</v>
      </c>
      <c r="D104" s="19">
        <v>0</v>
      </c>
      <c r="E104" s="19">
        <v>0</v>
      </c>
      <c r="F104" s="19">
        <v>0</v>
      </c>
      <c r="G104" s="19">
        <v>9512158.69</v>
      </c>
      <c r="H104" s="19">
        <v>10095257.08</v>
      </c>
      <c r="I104" s="19">
        <v>0</v>
      </c>
      <c r="J104" s="19">
        <v>19607415.77</v>
      </c>
    </row>
    <row r="105" spans="1:10" ht="14.25" outlineLevel="2">
      <c r="A105" s="17" t="s">
        <v>152</v>
      </c>
      <c r="B105" s="17" t="s">
        <v>141</v>
      </c>
      <c r="C105" s="18" t="s">
        <v>142</v>
      </c>
      <c r="D105" s="19">
        <v>0</v>
      </c>
      <c r="E105" s="19">
        <v>0</v>
      </c>
      <c r="F105" s="19">
        <v>0</v>
      </c>
      <c r="G105" s="19">
        <v>19098893.25</v>
      </c>
      <c r="H105" s="19">
        <v>27560234.07</v>
      </c>
      <c r="I105" s="19">
        <v>0</v>
      </c>
      <c r="J105" s="19">
        <v>46659127.32</v>
      </c>
    </row>
    <row r="106" spans="1:10" ht="14.25" outlineLevel="2">
      <c r="A106" s="17" t="s">
        <v>152</v>
      </c>
      <c r="B106" s="17" t="s">
        <v>143</v>
      </c>
      <c r="C106" s="18" t="s">
        <v>144</v>
      </c>
      <c r="D106" s="19">
        <v>0</v>
      </c>
      <c r="E106" s="19">
        <v>0</v>
      </c>
      <c r="F106" s="19">
        <v>0</v>
      </c>
      <c r="G106" s="19">
        <v>4516911.37</v>
      </c>
      <c r="H106" s="19">
        <v>4504520.85</v>
      </c>
      <c r="I106" s="19">
        <v>0</v>
      </c>
      <c r="J106" s="19">
        <v>9021432.22</v>
      </c>
    </row>
    <row r="107" spans="1:10" ht="14.25" outlineLevel="2">
      <c r="A107" s="17" t="s">
        <v>152</v>
      </c>
      <c r="B107" s="17" t="s">
        <v>29</v>
      </c>
      <c r="C107" s="18" t="s">
        <v>30</v>
      </c>
      <c r="D107" s="19">
        <v>0</v>
      </c>
      <c r="E107" s="19">
        <v>0</v>
      </c>
      <c r="F107" s="19">
        <v>0</v>
      </c>
      <c r="G107" s="19">
        <v>79372852.26</v>
      </c>
      <c r="H107" s="19">
        <v>80986966.5</v>
      </c>
      <c r="I107" s="19">
        <v>0</v>
      </c>
      <c r="J107" s="19">
        <v>160359818.76</v>
      </c>
    </row>
    <row r="108" spans="1:10" ht="14.25" outlineLevel="2">
      <c r="A108" s="17" t="s">
        <v>152</v>
      </c>
      <c r="B108" s="17" t="s">
        <v>31</v>
      </c>
      <c r="C108" s="18" t="s">
        <v>32</v>
      </c>
      <c r="D108" s="19">
        <v>0</v>
      </c>
      <c r="E108" s="19">
        <v>325000000</v>
      </c>
      <c r="F108" s="19">
        <v>13060037.51</v>
      </c>
      <c r="G108" s="19">
        <v>397801254.45</v>
      </c>
      <c r="H108" s="19">
        <v>380077994.15</v>
      </c>
      <c r="I108" s="19">
        <v>19424755.7</v>
      </c>
      <c r="J108" s="19">
        <v>1135364041.81</v>
      </c>
    </row>
    <row r="109" spans="1:10" ht="14.25" outlineLevel="2">
      <c r="A109" s="17" t="s">
        <v>152</v>
      </c>
      <c r="B109" s="17" t="s">
        <v>149</v>
      </c>
      <c r="C109" s="18" t="s">
        <v>150</v>
      </c>
      <c r="D109" s="19">
        <v>0</v>
      </c>
      <c r="E109" s="19">
        <v>0</v>
      </c>
      <c r="F109" s="19">
        <v>0</v>
      </c>
      <c r="G109" s="19">
        <v>12606436.77</v>
      </c>
      <c r="H109" s="19">
        <v>20682999.94</v>
      </c>
      <c r="I109" s="19">
        <v>0</v>
      </c>
      <c r="J109" s="19">
        <v>33289436.71</v>
      </c>
    </row>
    <row r="110" spans="1:10" ht="14.25" outlineLevel="2">
      <c r="A110" s="17" t="s">
        <v>152</v>
      </c>
      <c r="B110" s="17" t="s">
        <v>33</v>
      </c>
      <c r="C110" s="18" t="s">
        <v>34</v>
      </c>
      <c r="D110" s="19">
        <v>0</v>
      </c>
      <c r="E110" s="19">
        <v>95000000</v>
      </c>
      <c r="F110" s="19">
        <v>0</v>
      </c>
      <c r="G110" s="19">
        <v>91629005.55</v>
      </c>
      <c r="H110" s="19">
        <v>88942314.83</v>
      </c>
      <c r="I110" s="19">
        <v>0</v>
      </c>
      <c r="J110" s="19">
        <v>275571320.38</v>
      </c>
    </row>
    <row r="111" spans="1:10" ht="14.25" outlineLevel="2">
      <c r="A111" s="17" t="s">
        <v>152</v>
      </c>
      <c r="B111" s="17" t="s">
        <v>35</v>
      </c>
      <c r="C111" s="18" t="s">
        <v>36</v>
      </c>
      <c r="D111" s="19">
        <v>0</v>
      </c>
      <c r="E111" s="19">
        <v>510000000</v>
      </c>
      <c r="F111" s="19">
        <v>0</v>
      </c>
      <c r="G111" s="19">
        <v>31456008.28</v>
      </c>
      <c r="H111" s="19">
        <v>31881394.88</v>
      </c>
      <c r="I111" s="19">
        <v>0</v>
      </c>
      <c r="J111" s="19">
        <v>573337403.16</v>
      </c>
    </row>
    <row r="112" spans="1:10" ht="14.25" outlineLevel="2">
      <c r="A112" s="17" t="s">
        <v>152</v>
      </c>
      <c r="B112" s="17" t="s">
        <v>37</v>
      </c>
      <c r="C112" s="18" t="s">
        <v>38</v>
      </c>
      <c r="D112" s="19">
        <v>2042266</v>
      </c>
      <c r="E112" s="19">
        <v>52045000</v>
      </c>
      <c r="F112" s="19">
        <v>10159485.91</v>
      </c>
      <c r="G112" s="19">
        <v>144582526.29</v>
      </c>
      <c r="H112" s="19">
        <v>156643096.82</v>
      </c>
      <c r="I112" s="19">
        <v>13411631.39</v>
      </c>
      <c r="J112" s="19">
        <v>378884006.41</v>
      </c>
    </row>
    <row r="113" spans="1:10" s="25" customFormat="1" ht="49.5" customHeight="1" outlineLevel="1">
      <c r="A113" s="26" t="s">
        <v>153</v>
      </c>
      <c r="B113" s="22"/>
      <c r="C113" s="23"/>
      <c r="D113" s="24">
        <f>SUBTOTAL(9,D85:D112)</f>
        <v>354792589.5</v>
      </c>
      <c r="E113" s="24">
        <f>SUBTOTAL(9,E85:E112)</f>
        <v>2455155325.5</v>
      </c>
      <c r="F113" s="24">
        <f>SUBTOTAL(9,F85:F112)</f>
        <v>55228202.510000005</v>
      </c>
      <c r="G113" s="24">
        <f>SUBTOTAL(9,G85:G112)</f>
        <v>1405070485.28</v>
      </c>
      <c r="H113" s="24">
        <f>SUBTOTAL(9,H85:H112)</f>
        <v>1445087157.74</v>
      </c>
      <c r="I113" s="24">
        <f>SUBTOTAL(9,I85:I112)</f>
        <v>65042586.95</v>
      </c>
      <c r="J113" s="24">
        <f>SUBTOTAL(9,J85:J112)</f>
        <v>5780376347.48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Counter)&amp;R&amp;"新細明體,標準"&amp;8製表時間：2020/04/30  18:00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2020-04-30T10:04:11Z</dcterms:created>
  <dcterms:modified xsi:type="dcterms:W3CDTF">2020-04-30T10:04:13Z</dcterms:modified>
  <cp:category/>
  <cp:version/>
  <cp:contentType/>
  <cp:contentStatus/>
</cp:coreProperties>
</file>