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'BDmcs009'!$A$2:$J$112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<sst xmlns="http://schemas.openxmlformats.org/spreadsheetml/2006/main" count="333" uniqueCount="149">
  <si>
    <t>月份 Month：2020/07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</si>
  <si>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</si>
  <si>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</si>
  <si>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</si>
  <si>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</si>
  <si>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</si>
  <si>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</si>
  <si>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</si>
  <si>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</si>
  <si>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</si>
  <si>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</si>
  <si>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</si>
  <si>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</si>
  <si>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</si>
  <si>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</si>
  <si>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</si>
  <si>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</si>
  <si>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076</t>
  </si>
  <si>
    <t>國泰世華銀</t>
  </si>
  <si>
    <t>102</t>
  </si>
  <si>
    <t>合庫證券</t>
  </si>
  <si>
    <t>116</t>
  </si>
  <si>
    <t>日盛證券</t>
  </si>
  <si>
    <t>218</t>
  </si>
  <si>
    <t>亞東證券</t>
  </si>
  <si>
    <t>224</t>
  </si>
  <si>
    <t>中國信託銀行</t>
  </si>
  <si>
    <t>300</t>
  </si>
  <si>
    <t>台新銀行</t>
  </si>
  <si>
    <t>310</t>
  </si>
  <si>
    <t>台灣票券</t>
  </si>
  <si>
    <t>499</t>
  </si>
  <si>
    <t>中華郵政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</si>
  <si>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</si>
  <si>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</si>
  <si>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</si>
  <si>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</si>
  <si>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</si>
  <si>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</si>
  <si>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</si>
  <si>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</si>
  <si>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</si>
  <si>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</si>
  <si>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</si>
  <si>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</si>
  <si>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</si>
  <si>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</si>
  <si>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</si>
  <si>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</si>
  <si>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</si>
  <si>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</si>
  <si>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</si>
  <si>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</si>
  <si>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</si>
  <si>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</si>
  <si>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</si>
  <si>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</si>
  <si>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</si>
  <si>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</si>
  <si>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</si>
  <si>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</si>
  <si>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</si>
  <si>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</si>
  <si>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</si>
  <si>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</si>
  <si>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</si>
  <si>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</si>
  <si>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</si>
  <si>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</si>
  <si>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</si>
  <si>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</si>
  <si>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</si>
  <si>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</si>
  <si>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</si>
  <si>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</si>
  <si>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</si>
  <si>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</si>
  <si>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</si>
  <si>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</si>
  <si>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</si>
  <si>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</si>
  <si>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</si>
  <si>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</si>
  <si>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</si>
  <si>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</si>
  <si>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</si>
  <si>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</si>
  <si>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</si>
  <si>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</si>
  <si>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</si>
  <si>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</si>
  <si>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095</t>
  </si>
  <si>
    <t>渣打國際銀行</t>
  </si>
  <si>
    <t>097</t>
  </si>
  <si>
    <t>高雄銀行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</si>
  <si>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</si>
  <si>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</si>
  <si>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</si>
  <si>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</si>
  <si>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</si>
  <si>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</si>
  <si>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</si>
  <si>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</si>
  <si>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</si>
  <si>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</si>
  <si>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</si>
  <si>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</si>
  <si>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</si>
  <si>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</si>
  <si>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</si>
  <si>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</si>
  <si>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</si>
  <si>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</si>
  <si>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</si>
  <si>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</si>
  <si>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</si>
  <si>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</si>
  <si>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313</t>
  </si>
  <si>
    <t>大慶票券</t>
  </si>
  <si>
    <t>316</t>
  </si>
  <si>
    <t>合作金庫票券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</si>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</sst>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2 2" xfId="37"/>
    <cellStyle name="千分位 2 3" xfId="38"/>
    <cellStyle name="千分位 3" xfId="39"/>
    <cellStyle name="千分位 3 2" xfId="40"/>
    <cellStyle name="千分位 3 3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7\WebBD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148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139000000</v>
      </c>
      <c r="E5" s="19">
        <v>137053500</v>
      </c>
      <c r="F5" s="19">
        <v>0</v>
      </c>
      <c r="G5" s="19">
        <v>0</v>
      </c>
      <c r="H5" s="19">
        <v>0</v>
      </c>
      <c r="I5" s="19">
        <v>0</v>
      </c>
      <c r="J5" s="19">
        <v>276053500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20270000</v>
      </c>
      <c r="E6" s="19">
        <v>20280000</v>
      </c>
      <c r="F6" s="19">
        <v>0</v>
      </c>
      <c r="G6" s="19">
        <v>0</v>
      </c>
      <c r="H6" s="19">
        <v>0</v>
      </c>
      <c r="I6" s="19">
        <v>0</v>
      </c>
      <c r="J6" s="19">
        <v>40550000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3090929.56</v>
      </c>
      <c r="H7" s="19">
        <v>37997172.55</v>
      </c>
      <c r="I7" s="19">
        <v>0</v>
      </c>
      <c r="J7" s="19">
        <v>41088102.11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32209071.78</v>
      </c>
      <c r="J8" s="19">
        <v>32209071.78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46568410.28</v>
      </c>
      <c r="E9" s="19">
        <v>46589560.29</v>
      </c>
      <c r="F9" s="19">
        <v>0</v>
      </c>
      <c r="G9" s="19">
        <v>0</v>
      </c>
      <c r="H9" s="19">
        <v>0</v>
      </c>
      <c r="I9" s="19">
        <v>0</v>
      </c>
      <c r="J9" s="19">
        <v>93157970.57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9118710</v>
      </c>
      <c r="E10" s="19">
        <v>9292500</v>
      </c>
      <c r="F10" s="19">
        <v>0</v>
      </c>
      <c r="G10" s="19">
        <v>0</v>
      </c>
      <c r="H10" s="19">
        <v>0</v>
      </c>
      <c r="I10" s="19">
        <v>0</v>
      </c>
      <c r="J10" s="19">
        <v>18411210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20000000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20000000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300000000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300000000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20260000</v>
      </c>
      <c r="E13" s="19">
        <v>120710000</v>
      </c>
      <c r="F13" s="19">
        <v>0</v>
      </c>
      <c r="G13" s="19">
        <v>48769042</v>
      </c>
      <c r="H13" s="19">
        <v>100920867</v>
      </c>
      <c r="I13" s="19">
        <v>0</v>
      </c>
      <c r="J13" s="19">
        <v>290659909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121888639.68</v>
      </c>
      <c r="H14" s="19">
        <v>103230208.6</v>
      </c>
      <c r="I14" s="19">
        <v>0</v>
      </c>
      <c r="J14" s="19">
        <v>225118848.28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70276154.96</v>
      </c>
      <c r="H15" s="19">
        <v>66017422.37</v>
      </c>
      <c r="I15" s="19">
        <v>0</v>
      </c>
      <c r="J15" s="19">
        <v>136293577.33</v>
      </c>
    </row>
    <row r="16" spans="1:10" ht="14.25" outlineLevel="2">
      <c r="A16" s="17" t="s">
        <v>16</v>
      </c>
      <c r="B16" s="17" t="s">
        <v>39</v>
      </c>
      <c r="C16" s="18" t="s">
        <v>40</v>
      </c>
      <c r="D16" s="19">
        <v>70000000</v>
      </c>
      <c r="E16" s="19">
        <v>100290000</v>
      </c>
      <c r="F16" s="19">
        <v>0</v>
      </c>
      <c r="G16" s="19">
        <v>61183555.23</v>
      </c>
      <c r="H16" s="19">
        <v>109052477.76</v>
      </c>
      <c r="I16" s="19">
        <v>0</v>
      </c>
      <c r="J16" s="19">
        <v>340526032.99</v>
      </c>
    </row>
    <row r="17" spans="1:10" ht="14.25" outlineLevel="2">
      <c r="A17" s="17" t="s">
        <v>16</v>
      </c>
      <c r="B17" s="17" t="s">
        <v>41</v>
      </c>
      <c r="C17" s="18" t="s">
        <v>42</v>
      </c>
      <c r="D17" s="19">
        <v>0</v>
      </c>
      <c r="E17" s="19">
        <v>0</v>
      </c>
      <c r="F17" s="19">
        <v>0</v>
      </c>
      <c r="G17" s="19">
        <v>28359240.86</v>
      </c>
      <c r="H17" s="19">
        <v>49855180.73</v>
      </c>
      <c r="I17" s="19">
        <v>0</v>
      </c>
      <c r="J17" s="19">
        <v>78214421.59</v>
      </c>
    </row>
    <row r="18" spans="1:10" ht="14.25" outlineLevel="2">
      <c r="A18" s="17" t="s">
        <v>16</v>
      </c>
      <c r="B18" s="17" t="s">
        <v>43</v>
      </c>
      <c r="C18" s="18" t="s">
        <v>44</v>
      </c>
      <c r="D18" s="19">
        <v>0</v>
      </c>
      <c r="E18" s="19">
        <v>285000000</v>
      </c>
      <c r="F18" s="19">
        <v>0</v>
      </c>
      <c r="G18" s="19">
        <v>8900000</v>
      </c>
      <c r="H18" s="19">
        <v>11002351.22</v>
      </c>
      <c r="I18" s="19">
        <v>0</v>
      </c>
      <c r="J18" s="19">
        <v>304902351.22</v>
      </c>
    </row>
    <row r="19" spans="1:10" ht="14.25" outlineLevel="2">
      <c r="A19" s="17" t="s">
        <v>16</v>
      </c>
      <c r="B19" s="17" t="s">
        <v>45</v>
      </c>
      <c r="C19" s="18" t="s">
        <v>46</v>
      </c>
      <c r="D19" s="19">
        <v>137185406.85</v>
      </c>
      <c r="E19" s="19">
        <v>241082282.74</v>
      </c>
      <c r="F19" s="19">
        <v>0</v>
      </c>
      <c r="G19" s="19">
        <v>147358894.3</v>
      </c>
      <c r="H19" s="19">
        <v>177145014.77</v>
      </c>
      <c r="I19" s="19">
        <v>0</v>
      </c>
      <c r="J19" s="19">
        <v>702771598.66</v>
      </c>
    </row>
    <row r="20" spans="1:10" s="25" customFormat="1" ht="49.5" customHeight="1" outlineLevel="1">
      <c r="A20" s="21" t="s">
        <v>47</v>
      </c>
      <c r="B20" s="22"/>
      <c r="C20" s="23"/>
      <c r="D20" s="24">
        <f>SUBTOTAL(9,D5:D19)</f>
        <v>762402527.13</v>
      </c>
      <c r="E20" s="24">
        <f>SUBTOTAL(9,E5:E19)</f>
        <v>960297843.03</v>
      </c>
      <c r="F20" s="24">
        <f>SUBTOTAL(9,F5:F19)</f>
        <v>0</v>
      </c>
      <c r="G20" s="24">
        <f>SUBTOTAL(9,G5:G19)</f>
        <v>489826456.59000003</v>
      </c>
      <c r="H20" s="24">
        <f>SUBTOTAL(9,H5:H19)</f>
        <v>655220695</v>
      </c>
      <c r="I20" s="24">
        <f>SUBTOTAL(9,I5:I19)</f>
        <v>32209071.78</v>
      </c>
      <c r="J20" s="24">
        <f>SUBTOTAL(9,J5:J19)</f>
        <v>2899956593.5299997</v>
      </c>
    </row>
    <row r="21" spans="1:10" ht="14.25" outlineLevel="2">
      <c r="A21" s="17" t="s">
        <v>48</v>
      </c>
      <c r="B21" s="17" t="s">
        <v>45</v>
      </c>
      <c r="C21" s="18" t="s">
        <v>46</v>
      </c>
      <c r="D21" s="19">
        <v>286075</v>
      </c>
      <c r="E21" s="19">
        <v>286650</v>
      </c>
      <c r="F21" s="19">
        <v>0</v>
      </c>
      <c r="G21" s="19">
        <v>0</v>
      </c>
      <c r="H21" s="19">
        <v>0</v>
      </c>
      <c r="I21" s="19">
        <v>0</v>
      </c>
      <c r="J21" s="19">
        <v>572725</v>
      </c>
    </row>
    <row r="22" spans="1:10" s="25" customFormat="1" ht="49.5" customHeight="1" outlineLevel="1">
      <c r="A22" s="26" t="s">
        <v>49</v>
      </c>
      <c r="B22" s="22"/>
      <c r="C22" s="23"/>
      <c r="D22" s="24">
        <f>SUBTOTAL(9,D21:D21)</f>
        <v>286075</v>
      </c>
      <c r="E22" s="24">
        <f>SUBTOTAL(9,E21:E21)</f>
        <v>286650</v>
      </c>
      <c r="F22" s="24">
        <f>SUBTOTAL(9,F21:F21)</f>
        <v>0</v>
      </c>
      <c r="G22" s="24">
        <f>SUBTOTAL(9,G21:G21)</f>
        <v>0</v>
      </c>
      <c r="H22" s="24">
        <f>SUBTOTAL(9,H21:H21)</f>
        <v>0</v>
      </c>
      <c r="I22" s="24">
        <f>SUBTOTAL(9,I21:I21)</f>
        <v>0</v>
      </c>
      <c r="J22" s="24">
        <f>SUBTOTAL(9,J21:J21)</f>
        <v>572725</v>
      </c>
    </row>
    <row r="23" spans="1:10" ht="14.25" outlineLevel="2">
      <c r="A23" s="17" t="s">
        <v>50</v>
      </c>
      <c r="B23" s="17" t="s">
        <v>51</v>
      </c>
      <c r="C23" s="18" t="s">
        <v>52</v>
      </c>
      <c r="D23" s="27">
        <v>0</v>
      </c>
      <c r="E23" s="27">
        <v>0</v>
      </c>
      <c r="F23" s="27">
        <v>0</v>
      </c>
      <c r="G23" s="27">
        <v>4401815867</v>
      </c>
      <c r="H23" s="27">
        <v>5202600019</v>
      </c>
      <c r="I23" s="27">
        <v>0</v>
      </c>
      <c r="J23" s="27">
        <v>9604415886</v>
      </c>
    </row>
    <row r="24" spans="1:10" ht="14.25" outlineLevel="2">
      <c r="A24" s="17" t="s">
        <v>50</v>
      </c>
      <c r="B24" s="17" t="s">
        <v>53</v>
      </c>
      <c r="C24" s="18" t="s">
        <v>54</v>
      </c>
      <c r="D24" s="27">
        <v>0</v>
      </c>
      <c r="E24" s="27">
        <v>0</v>
      </c>
      <c r="F24" s="27">
        <v>10661729185</v>
      </c>
      <c r="G24" s="27">
        <v>0</v>
      </c>
      <c r="H24" s="27">
        <v>0</v>
      </c>
      <c r="I24" s="27">
        <v>10601500295</v>
      </c>
      <c r="J24" s="27">
        <v>21263229480</v>
      </c>
    </row>
    <row r="25" spans="1:10" ht="14.25" outlineLevel="2">
      <c r="A25" s="17" t="s">
        <v>50</v>
      </c>
      <c r="B25" s="17" t="s">
        <v>55</v>
      </c>
      <c r="C25" s="18" t="s">
        <v>56</v>
      </c>
      <c r="D25" s="27">
        <v>0</v>
      </c>
      <c r="E25" s="27">
        <v>4111050343</v>
      </c>
      <c r="F25" s="27">
        <v>0</v>
      </c>
      <c r="G25" s="27">
        <v>0</v>
      </c>
      <c r="H25" s="27">
        <v>0</v>
      </c>
      <c r="I25" s="27">
        <v>0</v>
      </c>
      <c r="J25" s="27">
        <v>4111050343</v>
      </c>
    </row>
    <row r="26" spans="1:10" ht="14.25" outlineLevel="2">
      <c r="A26" s="17" t="s">
        <v>50</v>
      </c>
      <c r="B26" s="17" t="s">
        <v>57</v>
      </c>
      <c r="C26" s="18" t="s">
        <v>58</v>
      </c>
      <c r="D26" s="27">
        <v>0</v>
      </c>
      <c r="E26" s="27">
        <v>0</v>
      </c>
      <c r="F26" s="27">
        <v>1000000000</v>
      </c>
      <c r="G26" s="27">
        <v>16702328185</v>
      </c>
      <c r="H26" s="27">
        <v>15422052049</v>
      </c>
      <c r="I26" s="27">
        <v>1050000000</v>
      </c>
      <c r="J26" s="27">
        <v>34174380234</v>
      </c>
    </row>
    <row r="27" spans="1:10" ht="14.25" outlineLevel="2">
      <c r="A27" s="17" t="s">
        <v>50</v>
      </c>
      <c r="B27" s="17" t="s">
        <v>59</v>
      </c>
      <c r="C27" s="18" t="s">
        <v>60</v>
      </c>
      <c r="D27" s="27">
        <v>0</v>
      </c>
      <c r="E27" s="27">
        <v>0</v>
      </c>
      <c r="F27" s="27">
        <v>0</v>
      </c>
      <c r="G27" s="27">
        <v>15995252073</v>
      </c>
      <c r="H27" s="27">
        <v>16050192104</v>
      </c>
      <c r="I27" s="27">
        <v>0</v>
      </c>
      <c r="J27" s="27">
        <v>32045444177</v>
      </c>
    </row>
    <row r="28" spans="1:10" ht="14.25" outlineLevel="2">
      <c r="A28" s="17" t="s">
        <v>50</v>
      </c>
      <c r="B28" s="17" t="s">
        <v>61</v>
      </c>
      <c r="C28" s="18" t="s">
        <v>62</v>
      </c>
      <c r="D28" s="27">
        <v>200000000</v>
      </c>
      <c r="E28" s="27">
        <v>0</v>
      </c>
      <c r="F28" s="27">
        <v>7419857946</v>
      </c>
      <c r="G28" s="27">
        <v>9050000000</v>
      </c>
      <c r="H28" s="27">
        <v>9237176665</v>
      </c>
      <c r="I28" s="27">
        <v>7714986096</v>
      </c>
      <c r="J28" s="27">
        <v>33622020707</v>
      </c>
    </row>
    <row r="29" spans="1:10" ht="14.25" outlineLevel="2">
      <c r="A29" s="17" t="s">
        <v>50</v>
      </c>
      <c r="B29" s="17" t="s">
        <v>63</v>
      </c>
      <c r="C29" s="18" t="s">
        <v>64</v>
      </c>
      <c r="D29" s="27">
        <v>3500000000</v>
      </c>
      <c r="E29" s="27">
        <v>0</v>
      </c>
      <c r="F29" s="27">
        <v>400000000</v>
      </c>
      <c r="G29" s="27">
        <v>0</v>
      </c>
      <c r="H29" s="27">
        <v>0</v>
      </c>
      <c r="I29" s="27">
        <v>1000000000</v>
      </c>
      <c r="J29" s="27">
        <v>4900000000</v>
      </c>
    </row>
    <row r="30" spans="1:10" ht="14.25" outlineLevel="2">
      <c r="A30" s="17" t="s">
        <v>50</v>
      </c>
      <c r="B30" s="17" t="s">
        <v>65</v>
      </c>
      <c r="C30" s="18" t="s">
        <v>66</v>
      </c>
      <c r="D30" s="27">
        <v>0</v>
      </c>
      <c r="E30" s="27">
        <v>861702620</v>
      </c>
      <c r="F30" s="27">
        <v>0</v>
      </c>
      <c r="G30" s="27">
        <v>956156494</v>
      </c>
      <c r="H30" s="27">
        <v>956156494</v>
      </c>
      <c r="I30" s="27">
        <v>0</v>
      </c>
      <c r="J30" s="27">
        <v>2774015608</v>
      </c>
    </row>
    <row r="31" spans="1:10" ht="14.25" outlineLevel="2">
      <c r="A31" s="17" t="s">
        <v>50</v>
      </c>
      <c r="B31" s="17" t="s">
        <v>67</v>
      </c>
      <c r="C31" s="18" t="s">
        <v>68</v>
      </c>
      <c r="D31" s="27">
        <v>3983683351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3983683351</v>
      </c>
    </row>
    <row r="32" spans="1:10" ht="14.25" outlineLevel="2">
      <c r="A32" s="17" t="s">
        <v>50</v>
      </c>
      <c r="B32" s="17" t="s">
        <v>69</v>
      </c>
      <c r="C32" s="18" t="s">
        <v>70</v>
      </c>
      <c r="D32" s="27">
        <v>3650130011</v>
      </c>
      <c r="E32" s="27">
        <v>1463133863</v>
      </c>
      <c r="F32" s="27">
        <v>6152058228</v>
      </c>
      <c r="G32" s="27">
        <v>100296702</v>
      </c>
      <c r="H32" s="27">
        <v>117832459</v>
      </c>
      <c r="I32" s="27">
        <v>6602468087</v>
      </c>
      <c r="J32" s="27">
        <v>18085919350</v>
      </c>
    </row>
    <row r="33" spans="1:10" ht="14.25" outlineLevel="2">
      <c r="A33" s="17" t="s">
        <v>50</v>
      </c>
      <c r="B33" s="17" t="s">
        <v>71</v>
      </c>
      <c r="C33" s="18" t="s">
        <v>72</v>
      </c>
      <c r="D33" s="27">
        <v>1982071540</v>
      </c>
      <c r="E33" s="27">
        <v>1189178691</v>
      </c>
      <c r="F33" s="27">
        <v>19261882123</v>
      </c>
      <c r="G33" s="27">
        <v>33453018856</v>
      </c>
      <c r="H33" s="27">
        <v>32804548870</v>
      </c>
      <c r="I33" s="27">
        <v>20447863163</v>
      </c>
      <c r="J33" s="27">
        <v>109138563243</v>
      </c>
    </row>
    <row r="34" spans="1:10" ht="14.25" outlineLevel="2">
      <c r="A34" s="17" t="s">
        <v>50</v>
      </c>
      <c r="B34" s="17" t="s">
        <v>73</v>
      </c>
      <c r="C34" s="18" t="s">
        <v>74</v>
      </c>
      <c r="D34" s="27">
        <v>0</v>
      </c>
      <c r="E34" s="27">
        <v>0</v>
      </c>
      <c r="F34" s="27">
        <v>0</v>
      </c>
      <c r="G34" s="27">
        <v>7308857607</v>
      </c>
      <c r="H34" s="27">
        <v>7501904694</v>
      </c>
      <c r="I34" s="27">
        <v>0</v>
      </c>
      <c r="J34" s="27">
        <v>14810762301</v>
      </c>
    </row>
    <row r="35" spans="1:10" ht="14.25" outlineLevel="2">
      <c r="A35" s="17" t="s">
        <v>50</v>
      </c>
      <c r="B35" s="17" t="s">
        <v>17</v>
      </c>
      <c r="C35" s="18" t="s">
        <v>18</v>
      </c>
      <c r="D35" s="27">
        <v>402771605</v>
      </c>
      <c r="E35" s="27">
        <v>0</v>
      </c>
      <c r="F35" s="27">
        <v>73726359072</v>
      </c>
      <c r="G35" s="27">
        <v>7528248937</v>
      </c>
      <c r="H35" s="27">
        <v>7844186950</v>
      </c>
      <c r="I35" s="27">
        <v>76778752924</v>
      </c>
      <c r="J35" s="27">
        <v>166280319488</v>
      </c>
    </row>
    <row r="36" spans="1:10" ht="14.25" outlineLevel="2">
      <c r="A36" s="17" t="s">
        <v>50</v>
      </c>
      <c r="B36" s="17" t="s">
        <v>75</v>
      </c>
      <c r="C36" s="18" t="s">
        <v>76</v>
      </c>
      <c r="D36" s="27">
        <v>0</v>
      </c>
      <c r="E36" s="27">
        <v>1707125572</v>
      </c>
      <c r="F36" s="27">
        <v>0</v>
      </c>
      <c r="G36" s="27">
        <v>0</v>
      </c>
      <c r="H36" s="27">
        <v>0</v>
      </c>
      <c r="I36" s="27">
        <v>0</v>
      </c>
      <c r="J36" s="27">
        <v>1707125572</v>
      </c>
    </row>
    <row r="37" spans="1:10" ht="14.25" outlineLevel="2">
      <c r="A37" s="17" t="s">
        <v>50</v>
      </c>
      <c r="B37" s="17" t="s">
        <v>77</v>
      </c>
      <c r="C37" s="18" t="s">
        <v>78</v>
      </c>
      <c r="D37" s="27">
        <v>0</v>
      </c>
      <c r="E37" s="27">
        <v>0</v>
      </c>
      <c r="F37" s="27">
        <v>22573470000</v>
      </c>
      <c r="G37" s="27">
        <v>0</v>
      </c>
      <c r="H37" s="27">
        <v>0</v>
      </c>
      <c r="I37" s="27">
        <v>22813470000</v>
      </c>
      <c r="J37" s="27">
        <v>45386940000</v>
      </c>
    </row>
    <row r="38" spans="1:10" ht="14.25" outlineLevel="2">
      <c r="A38" s="17" t="s">
        <v>50</v>
      </c>
      <c r="B38" s="17" t="s">
        <v>79</v>
      </c>
      <c r="C38" s="18" t="s">
        <v>80</v>
      </c>
      <c r="D38" s="27">
        <v>0</v>
      </c>
      <c r="E38" s="27">
        <v>0</v>
      </c>
      <c r="F38" s="27">
        <v>0</v>
      </c>
      <c r="G38" s="27">
        <v>7772664649</v>
      </c>
      <c r="H38" s="27">
        <v>9400504070</v>
      </c>
      <c r="I38" s="27">
        <v>0</v>
      </c>
      <c r="J38" s="27">
        <v>17173168719</v>
      </c>
    </row>
    <row r="39" spans="1:10" ht="14.25" outlineLevel="2">
      <c r="A39" s="17" t="s">
        <v>50</v>
      </c>
      <c r="B39" s="17" t="s">
        <v>81</v>
      </c>
      <c r="C39" s="18" t="s">
        <v>82</v>
      </c>
      <c r="D39" s="27">
        <v>0</v>
      </c>
      <c r="E39" s="27">
        <v>0</v>
      </c>
      <c r="F39" s="27">
        <v>2552430754</v>
      </c>
      <c r="G39" s="27">
        <v>11305597225</v>
      </c>
      <c r="H39" s="27">
        <v>11014439354</v>
      </c>
      <c r="I39" s="27">
        <v>2452452802</v>
      </c>
      <c r="J39" s="27">
        <v>27324920135</v>
      </c>
    </row>
    <row r="40" spans="1:10" ht="14.25" outlineLevel="2">
      <c r="A40" s="17" t="s">
        <v>50</v>
      </c>
      <c r="B40" s="17" t="s">
        <v>83</v>
      </c>
      <c r="C40" s="18" t="s">
        <v>84</v>
      </c>
      <c r="D40" s="27">
        <v>0</v>
      </c>
      <c r="E40" s="27">
        <v>99654765</v>
      </c>
      <c r="F40" s="27">
        <v>0</v>
      </c>
      <c r="G40" s="27">
        <v>5834026808</v>
      </c>
      <c r="H40" s="27">
        <v>8840341151</v>
      </c>
      <c r="I40" s="27">
        <v>0</v>
      </c>
      <c r="J40" s="27">
        <v>14774022724</v>
      </c>
    </row>
    <row r="41" spans="1:10" ht="14.25" outlineLevel="2">
      <c r="A41" s="17" t="s">
        <v>50</v>
      </c>
      <c r="B41" s="17" t="s">
        <v>85</v>
      </c>
      <c r="C41" s="18" t="s">
        <v>86</v>
      </c>
      <c r="D41" s="27">
        <v>0</v>
      </c>
      <c r="E41" s="27">
        <v>0</v>
      </c>
      <c r="F41" s="27">
        <v>23087246871</v>
      </c>
      <c r="G41" s="27">
        <v>50000000</v>
      </c>
      <c r="H41" s="27">
        <v>50000000</v>
      </c>
      <c r="I41" s="27">
        <v>22934938750</v>
      </c>
      <c r="J41" s="27">
        <v>46122185621</v>
      </c>
    </row>
    <row r="42" spans="1:10" ht="14.25" outlineLevel="2">
      <c r="A42" s="17" t="s">
        <v>50</v>
      </c>
      <c r="B42" s="17" t="s">
        <v>87</v>
      </c>
      <c r="C42" s="18" t="s">
        <v>88</v>
      </c>
      <c r="D42" s="27">
        <v>0</v>
      </c>
      <c r="E42" s="27">
        <v>700000000</v>
      </c>
      <c r="F42" s="27">
        <v>0</v>
      </c>
      <c r="G42" s="27">
        <v>8410538033</v>
      </c>
      <c r="H42" s="27">
        <v>9009426205</v>
      </c>
      <c r="I42" s="27">
        <v>0</v>
      </c>
      <c r="J42" s="27">
        <v>18119964238</v>
      </c>
    </row>
    <row r="43" spans="1:10" ht="14.25" outlineLevel="2">
      <c r="A43" s="17" t="s">
        <v>50</v>
      </c>
      <c r="B43" s="17" t="s">
        <v>89</v>
      </c>
      <c r="C43" s="18" t="s">
        <v>90</v>
      </c>
      <c r="D43" s="27">
        <v>3100000000</v>
      </c>
      <c r="E43" s="27">
        <v>0</v>
      </c>
      <c r="F43" s="27">
        <v>0</v>
      </c>
      <c r="G43" s="27">
        <v>3026802440</v>
      </c>
      <c r="H43" s="27">
        <v>2922176089</v>
      </c>
      <c r="I43" s="27">
        <v>0</v>
      </c>
      <c r="J43" s="27">
        <v>9048978529</v>
      </c>
    </row>
    <row r="44" spans="1:10" ht="14.25" outlineLevel="2">
      <c r="A44" s="17" t="s">
        <v>50</v>
      </c>
      <c r="B44" s="17" t="s">
        <v>91</v>
      </c>
      <c r="C44" s="18" t="s">
        <v>92</v>
      </c>
      <c r="D44" s="27">
        <v>0</v>
      </c>
      <c r="E44" s="27">
        <v>506339455</v>
      </c>
      <c r="F44" s="27">
        <v>9403000000</v>
      </c>
      <c r="G44" s="27">
        <v>0</v>
      </c>
      <c r="H44" s="27">
        <v>0</v>
      </c>
      <c r="I44" s="27">
        <v>10256000000</v>
      </c>
      <c r="J44" s="27">
        <v>20165339455</v>
      </c>
    </row>
    <row r="45" spans="1:10" ht="14.25" outlineLevel="2">
      <c r="A45" s="17" t="s">
        <v>50</v>
      </c>
      <c r="B45" s="17" t="s">
        <v>93</v>
      </c>
      <c r="C45" s="18" t="s">
        <v>94</v>
      </c>
      <c r="D45" s="27">
        <v>0</v>
      </c>
      <c r="E45" s="27">
        <v>0</v>
      </c>
      <c r="F45" s="27">
        <v>0</v>
      </c>
      <c r="G45" s="27">
        <v>6643978</v>
      </c>
      <c r="H45" s="27">
        <v>6641146</v>
      </c>
      <c r="I45" s="27">
        <v>0</v>
      </c>
      <c r="J45" s="27">
        <v>13285124</v>
      </c>
    </row>
    <row r="46" spans="1:10" ht="14.25" outlineLevel="2">
      <c r="A46" s="17" t="s">
        <v>50</v>
      </c>
      <c r="B46" s="17" t="s">
        <v>19</v>
      </c>
      <c r="C46" s="18" t="s">
        <v>20</v>
      </c>
      <c r="D46" s="27">
        <v>2133812377</v>
      </c>
      <c r="E46" s="27">
        <v>3227625183</v>
      </c>
      <c r="F46" s="27">
        <v>0</v>
      </c>
      <c r="G46" s="27">
        <v>21980040774</v>
      </c>
      <c r="H46" s="27">
        <v>22430110705</v>
      </c>
      <c r="I46" s="27">
        <v>0</v>
      </c>
      <c r="J46" s="27">
        <v>49771589039</v>
      </c>
    </row>
    <row r="47" spans="1:10" ht="14.25" outlineLevel="2">
      <c r="A47" s="17" t="s">
        <v>50</v>
      </c>
      <c r="B47" s="17" t="s">
        <v>95</v>
      </c>
      <c r="C47" s="18" t="s">
        <v>96</v>
      </c>
      <c r="D47" s="27">
        <v>0</v>
      </c>
      <c r="E47" s="27">
        <v>0</v>
      </c>
      <c r="F47" s="27">
        <v>0</v>
      </c>
      <c r="G47" s="27">
        <v>11873295918</v>
      </c>
      <c r="H47" s="27">
        <v>12227753271</v>
      </c>
      <c r="I47" s="27">
        <v>0</v>
      </c>
      <c r="J47" s="27">
        <v>24101049189</v>
      </c>
    </row>
    <row r="48" spans="1:10" ht="14.25" outlineLevel="2">
      <c r="A48" s="17" t="s">
        <v>50</v>
      </c>
      <c r="B48" s="17" t="s">
        <v>97</v>
      </c>
      <c r="C48" s="18" t="s">
        <v>98</v>
      </c>
      <c r="D48" s="27">
        <v>0</v>
      </c>
      <c r="E48" s="27">
        <v>1600000000</v>
      </c>
      <c r="F48" s="27">
        <v>600846845</v>
      </c>
      <c r="G48" s="27">
        <v>3381050727</v>
      </c>
      <c r="H48" s="27">
        <v>3657548178</v>
      </c>
      <c r="I48" s="27">
        <v>777689436</v>
      </c>
      <c r="J48" s="27">
        <v>10017135186</v>
      </c>
    </row>
    <row r="49" spans="1:10" ht="14.25" outlineLevel="2">
      <c r="A49" s="17" t="s">
        <v>50</v>
      </c>
      <c r="B49" s="17" t="s">
        <v>99</v>
      </c>
      <c r="C49" s="18" t="s">
        <v>100</v>
      </c>
      <c r="D49" s="27">
        <v>0</v>
      </c>
      <c r="E49" s="27">
        <v>0</v>
      </c>
      <c r="F49" s="27">
        <v>0</v>
      </c>
      <c r="G49" s="27">
        <v>64650454</v>
      </c>
      <c r="H49" s="27">
        <v>64639638</v>
      </c>
      <c r="I49" s="27">
        <v>0</v>
      </c>
      <c r="J49" s="27">
        <v>129290092</v>
      </c>
    </row>
    <row r="50" spans="1:10" ht="14.25" outlineLevel="2">
      <c r="A50" s="17" t="s">
        <v>50</v>
      </c>
      <c r="B50" s="17" t="s">
        <v>21</v>
      </c>
      <c r="C50" s="18" t="s">
        <v>22</v>
      </c>
      <c r="D50" s="27">
        <v>1858202162</v>
      </c>
      <c r="E50" s="27">
        <v>1982011948</v>
      </c>
      <c r="F50" s="27">
        <v>0</v>
      </c>
      <c r="G50" s="27">
        <v>35357339935</v>
      </c>
      <c r="H50" s="27">
        <v>35451879334</v>
      </c>
      <c r="I50" s="27">
        <v>0</v>
      </c>
      <c r="J50" s="27">
        <v>74649433379</v>
      </c>
    </row>
    <row r="51" spans="1:10" ht="14.25" outlineLevel="2">
      <c r="A51" s="17" t="s">
        <v>50</v>
      </c>
      <c r="B51" s="17" t="s">
        <v>101</v>
      </c>
      <c r="C51" s="18" t="s">
        <v>102</v>
      </c>
      <c r="D51" s="27">
        <v>0</v>
      </c>
      <c r="E51" s="27">
        <v>0</v>
      </c>
      <c r="F51" s="27">
        <v>0</v>
      </c>
      <c r="G51" s="27">
        <v>489065820</v>
      </c>
      <c r="H51" s="27">
        <v>428976847</v>
      </c>
      <c r="I51" s="27">
        <v>0</v>
      </c>
      <c r="J51" s="27">
        <v>918042667</v>
      </c>
    </row>
    <row r="52" spans="1:10" ht="14.25" outlineLevel="2">
      <c r="A52" s="17" t="s">
        <v>50</v>
      </c>
      <c r="B52" s="17" t="s">
        <v>103</v>
      </c>
      <c r="C52" s="18" t="s">
        <v>104</v>
      </c>
      <c r="D52" s="27">
        <v>0</v>
      </c>
      <c r="E52" s="27">
        <v>2001304313</v>
      </c>
      <c r="F52" s="27">
        <v>3155349426</v>
      </c>
      <c r="G52" s="27">
        <v>6290152978</v>
      </c>
      <c r="H52" s="27">
        <v>6789658108</v>
      </c>
      <c r="I52" s="27">
        <v>3555093891</v>
      </c>
      <c r="J52" s="27">
        <v>21791558716</v>
      </c>
    </row>
    <row r="53" spans="1:10" ht="14.25" outlineLevel="2">
      <c r="A53" s="17" t="s">
        <v>50</v>
      </c>
      <c r="B53" s="17" t="s">
        <v>23</v>
      </c>
      <c r="C53" s="18" t="s">
        <v>24</v>
      </c>
      <c r="D53" s="27">
        <v>300000000</v>
      </c>
      <c r="E53" s="27">
        <v>0</v>
      </c>
      <c r="F53" s="27">
        <v>0</v>
      </c>
      <c r="G53" s="27">
        <v>16227276998</v>
      </c>
      <c r="H53" s="27">
        <v>15816299609</v>
      </c>
      <c r="I53" s="27">
        <v>0</v>
      </c>
      <c r="J53" s="27">
        <v>32343576607</v>
      </c>
    </row>
    <row r="54" spans="1:10" ht="14.25" outlineLevel="2">
      <c r="A54" s="17" t="s">
        <v>50</v>
      </c>
      <c r="B54" s="17" t="s">
        <v>105</v>
      </c>
      <c r="C54" s="18" t="s">
        <v>106</v>
      </c>
      <c r="D54" s="27">
        <v>430815113</v>
      </c>
      <c r="E54" s="27">
        <v>1116683107</v>
      </c>
      <c r="F54" s="27">
        <v>0</v>
      </c>
      <c r="G54" s="27">
        <v>35365043192</v>
      </c>
      <c r="H54" s="27">
        <v>34104282225</v>
      </c>
      <c r="I54" s="27">
        <v>0</v>
      </c>
      <c r="J54" s="27">
        <v>71016823637</v>
      </c>
    </row>
    <row r="55" spans="1:10" ht="14.25" outlineLevel="2">
      <c r="A55" s="17" t="s">
        <v>50</v>
      </c>
      <c r="B55" s="17" t="s">
        <v>25</v>
      </c>
      <c r="C55" s="18" t="s">
        <v>26</v>
      </c>
      <c r="D55" s="27">
        <v>0</v>
      </c>
      <c r="E55" s="27">
        <v>2199999995</v>
      </c>
      <c r="F55" s="27">
        <v>0</v>
      </c>
      <c r="G55" s="27">
        <v>79584471601</v>
      </c>
      <c r="H55" s="27">
        <v>80452580563</v>
      </c>
      <c r="I55" s="27">
        <v>0</v>
      </c>
      <c r="J55" s="27">
        <v>162237052159</v>
      </c>
    </row>
    <row r="56" spans="1:10" ht="14.25" outlineLevel="2">
      <c r="A56" s="17" t="s">
        <v>50</v>
      </c>
      <c r="B56" s="17" t="s">
        <v>27</v>
      </c>
      <c r="C56" s="18" t="s">
        <v>28</v>
      </c>
      <c r="D56" s="27">
        <v>300000000</v>
      </c>
      <c r="E56" s="27">
        <v>700000000</v>
      </c>
      <c r="F56" s="27">
        <v>0</v>
      </c>
      <c r="G56" s="27">
        <v>120756070446</v>
      </c>
      <c r="H56" s="27">
        <v>119731816044</v>
      </c>
      <c r="I56" s="27">
        <v>0</v>
      </c>
      <c r="J56" s="27">
        <v>241487886490</v>
      </c>
    </row>
    <row r="57" spans="1:10" ht="14.25" outlineLevel="2">
      <c r="A57" s="17" t="s">
        <v>50</v>
      </c>
      <c r="B57" s="17" t="s">
        <v>107</v>
      </c>
      <c r="C57" s="18" t="s">
        <v>108</v>
      </c>
      <c r="D57" s="27">
        <v>600000000</v>
      </c>
      <c r="E57" s="27">
        <v>0</v>
      </c>
      <c r="F57" s="27">
        <v>0</v>
      </c>
      <c r="G57" s="27">
        <v>172370028638</v>
      </c>
      <c r="H57" s="27">
        <v>172210037351</v>
      </c>
      <c r="I57" s="27">
        <v>0</v>
      </c>
      <c r="J57" s="27">
        <v>345180065989</v>
      </c>
    </row>
    <row r="58" spans="1:10" ht="14.25" outlineLevel="2">
      <c r="A58" s="17" t="s">
        <v>50</v>
      </c>
      <c r="B58" s="17" t="s">
        <v>109</v>
      </c>
      <c r="C58" s="18" t="s">
        <v>110</v>
      </c>
      <c r="D58" s="27">
        <v>1100000000</v>
      </c>
      <c r="E58" s="27">
        <v>0</v>
      </c>
      <c r="F58" s="27">
        <v>7031055567</v>
      </c>
      <c r="G58" s="27">
        <v>105135263803</v>
      </c>
      <c r="H58" s="27">
        <v>103133878093</v>
      </c>
      <c r="I58" s="27">
        <v>6110789645</v>
      </c>
      <c r="J58" s="27">
        <v>222510987108</v>
      </c>
    </row>
    <row r="59" spans="1:10" ht="14.25" outlineLevel="2">
      <c r="A59" s="17" t="s">
        <v>50</v>
      </c>
      <c r="B59" s="17" t="s">
        <v>111</v>
      </c>
      <c r="C59" s="18" t="s">
        <v>112</v>
      </c>
      <c r="D59" s="27">
        <v>1100422436</v>
      </c>
      <c r="E59" s="27">
        <v>0</v>
      </c>
      <c r="F59" s="27">
        <v>0</v>
      </c>
      <c r="G59" s="27">
        <v>107155844930</v>
      </c>
      <c r="H59" s="27">
        <v>103967749885</v>
      </c>
      <c r="I59" s="27">
        <v>0</v>
      </c>
      <c r="J59" s="27">
        <v>212224017251</v>
      </c>
    </row>
    <row r="60" spans="1:10" ht="14.25" outlineLevel="2">
      <c r="A60" s="17" t="s">
        <v>50</v>
      </c>
      <c r="B60" s="17" t="s">
        <v>113</v>
      </c>
      <c r="C60" s="18" t="s">
        <v>114</v>
      </c>
      <c r="D60" s="27">
        <v>0</v>
      </c>
      <c r="E60" s="27">
        <v>0</v>
      </c>
      <c r="F60" s="27">
        <v>700752185</v>
      </c>
      <c r="G60" s="27">
        <v>101658899599</v>
      </c>
      <c r="H60" s="27">
        <v>100567095313</v>
      </c>
      <c r="I60" s="27">
        <v>702617282</v>
      </c>
      <c r="J60" s="27">
        <v>203629364379</v>
      </c>
    </row>
    <row r="61" spans="1:10" ht="14.25" outlineLevel="2">
      <c r="A61" s="17" t="s">
        <v>50</v>
      </c>
      <c r="B61" s="17" t="s">
        <v>115</v>
      </c>
      <c r="C61" s="18" t="s">
        <v>116</v>
      </c>
      <c r="D61" s="27">
        <v>600000000</v>
      </c>
      <c r="E61" s="27">
        <v>200196568</v>
      </c>
      <c r="F61" s="27">
        <v>0</v>
      </c>
      <c r="G61" s="27">
        <v>48850782296</v>
      </c>
      <c r="H61" s="27">
        <v>46795397898</v>
      </c>
      <c r="I61" s="27">
        <v>0</v>
      </c>
      <c r="J61" s="27">
        <v>96446376762</v>
      </c>
    </row>
    <row r="62" spans="1:10" ht="14.25" outlineLevel="2">
      <c r="A62" s="17" t="s">
        <v>50</v>
      </c>
      <c r="B62" s="17" t="s">
        <v>29</v>
      </c>
      <c r="C62" s="18" t="s">
        <v>30</v>
      </c>
      <c r="D62" s="27">
        <v>0</v>
      </c>
      <c r="E62" s="27">
        <v>0</v>
      </c>
      <c r="F62" s="27">
        <v>0</v>
      </c>
      <c r="G62" s="27">
        <v>22288119034</v>
      </c>
      <c r="H62" s="27">
        <v>22074302320</v>
      </c>
      <c r="I62" s="27">
        <v>0</v>
      </c>
      <c r="J62" s="27">
        <v>44362421354</v>
      </c>
    </row>
    <row r="63" spans="1:10" ht="14.25" outlineLevel="2">
      <c r="A63" s="17" t="s">
        <v>50</v>
      </c>
      <c r="B63" s="17" t="s">
        <v>117</v>
      </c>
      <c r="C63" s="18" t="s">
        <v>118</v>
      </c>
      <c r="D63" s="27">
        <v>0</v>
      </c>
      <c r="E63" s="27">
        <v>0</v>
      </c>
      <c r="F63" s="27">
        <v>0</v>
      </c>
      <c r="G63" s="27">
        <v>47418397336</v>
      </c>
      <c r="H63" s="27">
        <v>47011971900</v>
      </c>
      <c r="I63" s="27">
        <v>0</v>
      </c>
      <c r="J63" s="27">
        <v>94430369236</v>
      </c>
    </row>
    <row r="64" spans="1:10" ht="14.25" outlineLevel="2">
      <c r="A64" s="17" t="s">
        <v>50</v>
      </c>
      <c r="B64" s="17" t="s">
        <v>119</v>
      </c>
      <c r="C64" s="18" t="s">
        <v>120</v>
      </c>
      <c r="D64" s="27">
        <v>0</v>
      </c>
      <c r="E64" s="27">
        <v>0</v>
      </c>
      <c r="F64" s="27">
        <v>0</v>
      </c>
      <c r="G64" s="27">
        <v>16216021584</v>
      </c>
      <c r="H64" s="27">
        <v>17907151257</v>
      </c>
      <c r="I64" s="27">
        <v>0</v>
      </c>
      <c r="J64" s="27">
        <v>34123172841</v>
      </c>
    </row>
    <row r="65" spans="1:10" ht="14.25" outlineLevel="2">
      <c r="A65" s="17" t="s">
        <v>50</v>
      </c>
      <c r="B65" s="17" t="s">
        <v>31</v>
      </c>
      <c r="C65" s="18" t="s">
        <v>32</v>
      </c>
      <c r="D65" s="27">
        <v>2000000000</v>
      </c>
      <c r="E65" s="27">
        <v>0</v>
      </c>
      <c r="F65" s="27">
        <v>9557933120</v>
      </c>
      <c r="G65" s="27">
        <v>0</v>
      </c>
      <c r="H65" s="27">
        <v>0</v>
      </c>
      <c r="I65" s="27">
        <v>9856629811</v>
      </c>
      <c r="J65" s="27">
        <v>21414562931</v>
      </c>
    </row>
    <row r="66" spans="1:10" ht="14.25" outlineLevel="2">
      <c r="A66" s="17" t="s">
        <v>50</v>
      </c>
      <c r="B66" s="17" t="s">
        <v>121</v>
      </c>
      <c r="C66" s="18" t="s">
        <v>122</v>
      </c>
      <c r="D66" s="27">
        <v>0</v>
      </c>
      <c r="E66" s="27">
        <v>0</v>
      </c>
      <c r="F66" s="27">
        <v>0</v>
      </c>
      <c r="G66" s="27">
        <v>1425948966</v>
      </c>
      <c r="H66" s="27">
        <v>1629870557</v>
      </c>
      <c r="I66" s="27">
        <v>0</v>
      </c>
      <c r="J66" s="27">
        <v>3055819523</v>
      </c>
    </row>
    <row r="67" spans="1:10" ht="14.25" outlineLevel="2">
      <c r="A67" s="17" t="s">
        <v>50</v>
      </c>
      <c r="B67" s="17" t="s">
        <v>123</v>
      </c>
      <c r="C67" s="18" t="s">
        <v>124</v>
      </c>
      <c r="D67" s="27">
        <v>0</v>
      </c>
      <c r="E67" s="27">
        <v>900000000</v>
      </c>
      <c r="F67" s="27">
        <v>0</v>
      </c>
      <c r="G67" s="27">
        <v>13307849309</v>
      </c>
      <c r="H67" s="27">
        <v>13223586751</v>
      </c>
      <c r="I67" s="27">
        <v>0</v>
      </c>
      <c r="J67" s="27">
        <v>27431436060</v>
      </c>
    </row>
    <row r="68" spans="1:10" ht="14.25" outlineLevel="2">
      <c r="A68" s="17" t="s">
        <v>50</v>
      </c>
      <c r="B68" s="17" t="s">
        <v>33</v>
      </c>
      <c r="C68" s="18" t="s">
        <v>34</v>
      </c>
      <c r="D68" s="27">
        <v>0</v>
      </c>
      <c r="E68" s="27">
        <v>2328297165</v>
      </c>
      <c r="F68" s="27">
        <v>0</v>
      </c>
      <c r="G68" s="27">
        <v>10673879541</v>
      </c>
      <c r="H68" s="27">
        <v>10228727141</v>
      </c>
      <c r="I68" s="27">
        <v>0</v>
      </c>
      <c r="J68" s="27">
        <v>23230903847</v>
      </c>
    </row>
    <row r="69" spans="1:10" ht="14.25" outlineLevel="2">
      <c r="A69" s="17" t="s">
        <v>50</v>
      </c>
      <c r="B69" s="17" t="s">
        <v>35</v>
      </c>
      <c r="C69" s="18" t="s">
        <v>36</v>
      </c>
      <c r="D69" s="27">
        <v>1082218109</v>
      </c>
      <c r="E69" s="27">
        <v>10265259658</v>
      </c>
      <c r="F69" s="27">
        <v>4837275587</v>
      </c>
      <c r="G69" s="27">
        <v>88754719821</v>
      </c>
      <c r="H69" s="27">
        <v>90797383712</v>
      </c>
      <c r="I69" s="27">
        <v>5558871869</v>
      </c>
      <c r="J69" s="27">
        <v>201295728756</v>
      </c>
    </row>
    <row r="70" spans="1:10" ht="14.25" outlineLevel="2">
      <c r="A70" s="17" t="s">
        <v>50</v>
      </c>
      <c r="B70" s="17" t="s">
        <v>125</v>
      </c>
      <c r="C70" s="18" t="s">
        <v>126</v>
      </c>
      <c r="D70" s="27">
        <v>300000000</v>
      </c>
      <c r="E70" s="27">
        <v>0</v>
      </c>
      <c r="F70" s="27">
        <v>0</v>
      </c>
      <c r="G70" s="27">
        <v>11681648940</v>
      </c>
      <c r="H70" s="27">
        <v>11980664913</v>
      </c>
      <c r="I70" s="27">
        <v>0</v>
      </c>
      <c r="J70" s="27">
        <v>23962313853</v>
      </c>
    </row>
    <row r="71" spans="1:10" ht="14.25" outlineLevel="2">
      <c r="A71" s="17" t="s">
        <v>50</v>
      </c>
      <c r="B71" s="17" t="s">
        <v>127</v>
      </c>
      <c r="C71" s="18" t="s">
        <v>128</v>
      </c>
      <c r="D71" s="27">
        <v>0</v>
      </c>
      <c r="E71" s="27">
        <v>0</v>
      </c>
      <c r="F71" s="27">
        <v>0</v>
      </c>
      <c r="G71" s="27">
        <v>1351160011</v>
      </c>
      <c r="H71" s="27">
        <v>1351217683</v>
      </c>
      <c r="I71" s="27">
        <v>0</v>
      </c>
      <c r="J71" s="27">
        <v>2702377694</v>
      </c>
    </row>
    <row r="72" spans="1:10" ht="14.25" outlineLevel="2">
      <c r="A72" s="17" t="s">
        <v>50</v>
      </c>
      <c r="B72" s="17" t="s">
        <v>129</v>
      </c>
      <c r="C72" s="18" t="s">
        <v>130</v>
      </c>
      <c r="D72" s="27">
        <v>2150197299</v>
      </c>
      <c r="E72" s="27">
        <v>2788168225</v>
      </c>
      <c r="F72" s="27">
        <v>0</v>
      </c>
      <c r="G72" s="27">
        <v>75514596018</v>
      </c>
      <c r="H72" s="27">
        <v>73151061426</v>
      </c>
      <c r="I72" s="27">
        <v>0</v>
      </c>
      <c r="J72" s="27">
        <v>153604022968</v>
      </c>
    </row>
    <row r="73" spans="1:10" ht="14.25" outlineLevel="2">
      <c r="A73" s="17" t="s">
        <v>50</v>
      </c>
      <c r="B73" s="17" t="s">
        <v>131</v>
      </c>
      <c r="C73" s="18" t="s">
        <v>132</v>
      </c>
      <c r="D73" s="27">
        <v>0</v>
      </c>
      <c r="E73" s="27">
        <v>0</v>
      </c>
      <c r="F73" s="27">
        <v>62945041</v>
      </c>
      <c r="G73" s="27">
        <v>0</v>
      </c>
      <c r="H73" s="27">
        <v>0</v>
      </c>
      <c r="I73" s="27">
        <v>62932874</v>
      </c>
      <c r="J73" s="27">
        <v>125877915</v>
      </c>
    </row>
    <row r="74" spans="1:10" ht="14.25" outlineLevel="2">
      <c r="A74" s="17" t="s">
        <v>50</v>
      </c>
      <c r="B74" s="17" t="s">
        <v>133</v>
      </c>
      <c r="C74" s="18" t="s">
        <v>134</v>
      </c>
      <c r="D74" s="27">
        <v>238394266</v>
      </c>
      <c r="E74" s="27">
        <v>404045062</v>
      </c>
      <c r="F74" s="27">
        <v>50000000</v>
      </c>
      <c r="G74" s="27">
        <v>20516921697</v>
      </c>
      <c r="H74" s="27">
        <v>19870484136</v>
      </c>
      <c r="I74" s="27">
        <v>50000000</v>
      </c>
      <c r="J74" s="27">
        <v>41129845161</v>
      </c>
    </row>
    <row r="75" spans="1:10" ht="14.25" outlineLevel="2">
      <c r="A75" s="17" t="s">
        <v>50</v>
      </c>
      <c r="B75" s="17" t="s">
        <v>135</v>
      </c>
      <c r="C75" s="18" t="s">
        <v>136</v>
      </c>
      <c r="D75" s="27">
        <v>0</v>
      </c>
      <c r="E75" s="27">
        <v>0</v>
      </c>
      <c r="F75" s="27">
        <v>0</v>
      </c>
      <c r="G75" s="27">
        <v>11040358809</v>
      </c>
      <c r="H75" s="27">
        <v>10986377867</v>
      </c>
      <c r="I75" s="27">
        <v>0</v>
      </c>
      <c r="J75" s="27">
        <v>22026736676</v>
      </c>
    </row>
    <row r="76" spans="1:10" ht="14.25" outlineLevel="2">
      <c r="A76" s="17" t="s">
        <v>50</v>
      </c>
      <c r="B76" s="17" t="s">
        <v>137</v>
      </c>
      <c r="C76" s="18" t="s">
        <v>138</v>
      </c>
      <c r="D76" s="27">
        <v>1027621390</v>
      </c>
      <c r="E76" s="27">
        <v>787059058</v>
      </c>
      <c r="F76" s="27">
        <v>0</v>
      </c>
      <c r="G76" s="27">
        <v>10242365730</v>
      </c>
      <c r="H76" s="27">
        <v>8020699808</v>
      </c>
      <c r="I76" s="27">
        <v>0</v>
      </c>
      <c r="J76" s="27">
        <v>20077745986</v>
      </c>
    </row>
    <row r="77" spans="1:10" ht="14.25" outlineLevel="2">
      <c r="A77" s="17" t="s">
        <v>50</v>
      </c>
      <c r="B77" s="17" t="s">
        <v>139</v>
      </c>
      <c r="C77" s="18" t="s">
        <v>140</v>
      </c>
      <c r="D77" s="27">
        <v>0</v>
      </c>
      <c r="E77" s="27">
        <v>0</v>
      </c>
      <c r="F77" s="27">
        <v>0</v>
      </c>
      <c r="G77" s="27">
        <v>14935030814</v>
      </c>
      <c r="H77" s="27">
        <v>13961138393</v>
      </c>
      <c r="I77" s="27">
        <v>0</v>
      </c>
      <c r="J77" s="27">
        <v>28896169207</v>
      </c>
    </row>
    <row r="78" spans="1:10" ht="14.25" outlineLevel="2">
      <c r="A78" s="17" t="s">
        <v>50</v>
      </c>
      <c r="B78" s="17" t="s">
        <v>141</v>
      </c>
      <c r="C78" s="18" t="s">
        <v>142</v>
      </c>
      <c r="D78" s="27">
        <v>100965805</v>
      </c>
      <c r="E78" s="27">
        <v>524092403</v>
      </c>
      <c r="F78" s="27">
        <v>0</v>
      </c>
      <c r="G78" s="27">
        <v>5911914682</v>
      </c>
      <c r="H78" s="27">
        <v>5741659036</v>
      </c>
      <c r="I78" s="27">
        <v>0</v>
      </c>
      <c r="J78" s="27">
        <v>12278631926</v>
      </c>
    </row>
    <row r="79" spans="1:10" ht="14.25" outlineLevel="2">
      <c r="A79" s="17" t="s">
        <v>50</v>
      </c>
      <c r="B79" s="17" t="s">
        <v>37</v>
      </c>
      <c r="C79" s="18" t="s">
        <v>38</v>
      </c>
      <c r="D79" s="27">
        <v>300000000</v>
      </c>
      <c r="E79" s="27">
        <v>4252777887</v>
      </c>
      <c r="F79" s="27">
        <v>0</v>
      </c>
      <c r="G79" s="27">
        <v>36466168504</v>
      </c>
      <c r="H79" s="27">
        <v>36610120948</v>
      </c>
      <c r="I79" s="27">
        <v>0</v>
      </c>
      <c r="J79" s="27">
        <v>77629067339</v>
      </c>
    </row>
    <row r="80" spans="1:10" ht="14.25" outlineLevel="2">
      <c r="A80" s="17" t="s">
        <v>50</v>
      </c>
      <c r="B80" s="17" t="s">
        <v>39</v>
      </c>
      <c r="C80" s="18" t="s">
        <v>40</v>
      </c>
      <c r="D80" s="27">
        <v>1732441260</v>
      </c>
      <c r="E80" s="27">
        <v>9066560178</v>
      </c>
      <c r="F80" s="27">
        <v>11155954263</v>
      </c>
      <c r="G80" s="27">
        <v>48115065614</v>
      </c>
      <c r="H80" s="27">
        <v>50432522984</v>
      </c>
      <c r="I80" s="27">
        <v>12548989704</v>
      </c>
      <c r="J80" s="27">
        <v>133051534003</v>
      </c>
    </row>
    <row r="81" spans="1:10" ht="14.25" outlineLevel="2">
      <c r="A81" s="17" t="s">
        <v>50</v>
      </c>
      <c r="B81" s="17" t="s">
        <v>143</v>
      </c>
      <c r="C81" s="18" t="s">
        <v>144</v>
      </c>
      <c r="D81" s="27">
        <v>200114321</v>
      </c>
      <c r="E81" s="27">
        <v>200000000</v>
      </c>
      <c r="F81" s="27">
        <v>0</v>
      </c>
      <c r="G81" s="27">
        <v>13168677118</v>
      </c>
      <c r="H81" s="27">
        <v>13430283158</v>
      </c>
      <c r="I81" s="27">
        <v>0</v>
      </c>
      <c r="J81" s="27">
        <v>26999074597</v>
      </c>
    </row>
    <row r="82" spans="1:10" ht="14.25" outlineLevel="2">
      <c r="A82" s="17" t="s">
        <v>50</v>
      </c>
      <c r="B82" s="17" t="s">
        <v>41</v>
      </c>
      <c r="C82" s="18" t="s">
        <v>42</v>
      </c>
      <c r="D82" s="27">
        <v>805541294</v>
      </c>
      <c r="E82" s="27">
        <v>5531550325</v>
      </c>
      <c r="F82" s="27">
        <v>0</v>
      </c>
      <c r="G82" s="27">
        <v>37826363567</v>
      </c>
      <c r="H82" s="27">
        <v>39978768181</v>
      </c>
      <c r="I82" s="27">
        <v>0</v>
      </c>
      <c r="J82" s="27">
        <v>84142223367</v>
      </c>
    </row>
    <row r="83" spans="1:10" ht="14.25" outlineLevel="2">
      <c r="A83" s="17" t="s">
        <v>50</v>
      </c>
      <c r="B83" s="17" t="s">
        <v>43</v>
      </c>
      <c r="C83" s="18" t="s">
        <v>44</v>
      </c>
      <c r="D83" s="27">
        <v>1837818454</v>
      </c>
      <c r="E83" s="27">
        <v>14716239329</v>
      </c>
      <c r="F83" s="27">
        <v>1500754757</v>
      </c>
      <c r="G83" s="27">
        <v>141958251712</v>
      </c>
      <c r="H83" s="27">
        <v>141098197597</v>
      </c>
      <c r="I83" s="27">
        <v>1500489018</v>
      </c>
      <c r="J83" s="27">
        <v>302611750867</v>
      </c>
    </row>
    <row r="84" spans="1:10" ht="14.25" outlineLevel="2">
      <c r="A84" s="17" t="s">
        <v>50</v>
      </c>
      <c r="B84" s="17" t="s">
        <v>45</v>
      </c>
      <c r="C84" s="18" t="s">
        <v>46</v>
      </c>
      <c r="D84" s="27">
        <v>2372131163</v>
      </c>
      <c r="E84" s="27">
        <v>12929256697</v>
      </c>
      <c r="F84" s="27">
        <v>0</v>
      </c>
      <c r="G84" s="27">
        <v>4221898794</v>
      </c>
      <c r="H84" s="27">
        <v>4880135899</v>
      </c>
      <c r="I84" s="27">
        <v>0</v>
      </c>
      <c r="J84" s="27">
        <v>24403422553</v>
      </c>
    </row>
    <row r="85" spans="1:10" s="25" customFormat="1" ht="49.5" customHeight="1" outlineLevel="1">
      <c r="A85" s="26" t="s">
        <v>145</v>
      </c>
      <c r="B85" s="22"/>
      <c r="C85" s="23"/>
      <c r="D85" s="28">
        <f>SUBTOTAL(9,D23:D84)</f>
        <v>39389351956</v>
      </c>
      <c r="E85" s="28">
        <f>SUBTOTAL(9,E23:E84)</f>
        <v>88359312410</v>
      </c>
      <c r="F85" s="28">
        <f>SUBTOTAL(9,F23:F84)</f>
        <v>214890900970</v>
      </c>
      <c r="G85" s="28">
        <f>SUBTOTAL(9,G23:G84)</f>
        <v>1631476883564</v>
      </c>
      <c r="H85" s="28">
        <f>SUBTOTAL(9,H23:H84)</f>
        <v>1628576207048</v>
      </c>
      <c r="I85" s="28">
        <f>SUBTOTAL(9,I23:I84)</f>
        <v>223376535647</v>
      </c>
      <c r="J85" s="28">
        <f>SUBTOTAL(9,J23:J84)</f>
        <v>3826069191595</v>
      </c>
    </row>
    <row r="86" spans="1:10" ht="14.25" outlineLevel="2">
      <c r="A86" s="17" t="s">
        <v>146</v>
      </c>
      <c r="B86" s="17" t="s">
        <v>53</v>
      </c>
      <c r="C86" s="18" t="s">
        <v>54</v>
      </c>
      <c r="D86" s="19">
        <v>19950000</v>
      </c>
      <c r="E86" s="19">
        <v>19954500</v>
      </c>
      <c r="F86" s="19">
        <v>0</v>
      </c>
      <c r="G86" s="19">
        <v>0</v>
      </c>
      <c r="H86" s="19">
        <v>0</v>
      </c>
      <c r="I86" s="19">
        <v>0</v>
      </c>
      <c r="J86" s="19">
        <v>39904500</v>
      </c>
    </row>
    <row r="87" spans="1:10" ht="14.25" outlineLevel="2">
      <c r="A87" s="17" t="s">
        <v>146</v>
      </c>
      <c r="B87" s="17" t="s">
        <v>63</v>
      </c>
      <c r="C87" s="18" t="s">
        <v>64</v>
      </c>
      <c r="D87" s="19">
        <v>7967440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7967440</v>
      </c>
    </row>
    <row r="88" spans="1:10" ht="14.25" outlineLevel="2">
      <c r="A88" s="17" t="s">
        <v>146</v>
      </c>
      <c r="B88" s="17" t="s">
        <v>65</v>
      </c>
      <c r="C88" s="18" t="s">
        <v>66</v>
      </c>
      <c r="D88" s="19">
        <v>50704500</v>
      </c>
      <c r="E88" s="19">
        <v>52230600</v>
      </c>
      <c r="F88" s="19">
        <v>0</v>
      </c>
      <c r="G88" s="19">
        <v>0</v>
      </c>
      <c r="H88" s="19">
        <v>0</v>
      </c>
      <c r="I88" s="19">
        <v>0</v>
      </c>
      <c r="J88" s="19">
        <v>102935100</v>
      </c>
    </row>
    <row r="89" spans="1:10" ht="14.25" outlineLevel="2">
      <c r="A89" s="17" t="s">
        <v>146</v>
      </c>
      <c r="B89" s="17" t="s">
        <v>69</v>
      </c>
      <c r="C89" s="18" t="s">
        <v>70</v>
      </c>
      <c r="D89" s="19">
        <v>0</v>
      </c>
      <c r="E89" s="19">
        <v>0</v>
      </c>
      <c r="F89" s="19">
        <v>19000000</v>
      </c>
      <c r="G89" s="19">
        <v>0</v>
      </c>
      <c r="H89" s="19">
        <v>0</v>
      </c>
      <c r="I89" s="19">
        <v>19000000</v>
      </c>
      <c r="J89" s="19">
        <v>38000000</v>
      </c>
    </row>
    <row r="90" spans="1:10" ht="14.25" outlineLevel="2">
      <c r="A90" s="17" t="s">
        <v>146</v>
      </c>
      <c r="B90" s="17" t="s">
        <v>17</v>
      </c>
      <c r="C90" s="18" t="s">
        <v>18</v>
      </c>
      <c r="D90" s="19">
        <v>0</v>
      </c>
      <c r="E90" s="19">
        <v>225180000</v>
      </c>
      <c r="F90" s="19">
        <v>0</v>
      </c>
      <c r="G90" s="19">
        <v>0</v>
      </c>
      <c r="H90" s="19">
        <v>0</v>
      </c>
      <c r="I90" s="19">
        <v>0</v>
      </c>
      <c r="J90" s="19">
        <v>225180000</v>
      </c>
    </row>
    <row r="91" spans="1:10" ht="14.25" outlineLevel="2">
      <c r="A91" s="17" t="s">
        <v>146</v>
      </c>
      <c r="B91" s="17" t="s">
        <v>79</v>
      </c>
      <c r="C91" s="18" t="s">
        <v>80</v>
      </c>
      <c r="D91" s="19">
        <v>4016920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4016920</v>
      </c>
    </row>
    <row r="92" spans="1:10" ht="14.25" outlineLevel="2">
      <c r="A92" s="17" t="s">
        <v>146</v>
      </c>
      <c r="B92" s="17" t="s">
        <v>87</v>
      </c>
      <c r="C92" s="18" t="s">
        <v>88</v>
      </c>
      <c r="D92" s="19">
        <v>0</v>
      </c>
      <c r="E92" s="19">
        <v>0</v>
      </c>
      <c r="F92" s="19">
        <v>15680000</v>
      </c>
      <c r="G92" s="19">
        <v>0</v>
      </c>
      <c r="H92" s="19">
        <v>0</v>
      </c>
      <c r="I92" s="19">
        <v>10800000</v>
      </c>
      <c r="J92" s="19">
        <v>26480000</v>
      </c>
    </row>
    <row r="93" spans="1:10" ht="14.25" outlineLevel="2">
      <c r="A93" s="17" t="s">
        <v>146</v>
      </c>
      <c r="B93" s="17" t="s">
        <v>21</v>
      </c>
      <c r="C93" s="18" t="s">
        <v>22</v>
      </c>
      <c r="D93" s="19">
        <v>0</v>
      </c>
      <c r="E93" s="19">
        <v>0</v>
      </c>
      <c r="F93" s="19">
        <v>0</v>
      </c>
      <c r="G93" s="19">
        <v>1800335.47</v>
      </c>
      <c r="H93" s="19">
        <v>1772303</v>
      </c>
      <c r="I93" s="19">
        <v>0</v>
      </c>
      <c r="J93" s="19">
        <v>3572638.47</v>
      </c>
    </row>
    <row r="94" spans="1:10" ht="14.25" outlineLevel="2">
      <c r="A94" s="17" t="s">
        <v>146</v>
      </c>
      <c r="B94" s="17" t="s">
        <v>103</v>
      </c>
      <c r="C94" s="18" t="s">
        <v>104</v>
      </c>
      <c r="D94" s="19">
        <v>0</v>
      </c>
      <c r="E94" s="19">
        <v>0</v>
      </c>
      <c r="F94" s="19">
        <v>0</v>
      </c>
      <c r="G94" s="19">
        <v>2683250.69</v>
      </c>
      <c r="H94" s="19">
        <v>2659954</v>
      </c>
      <c r="I94" s="19">
        <v>0</v>
      </c>
      <c r="J94" s="19">
        <v>5343204.69</v>
      </c>
    </row>
    <row r="95" spans="1:10" ht="14.25" outlineLevel="2">
      <c r="A95" s="17" t="s">
        <v>146</v>
      </c>
      <c r="B95" s="17" t="s">
        <v>23</v>
      </c>
      <c r="C95" s="18" t="s">
        <v>24</v>
      </c>
      <c r="D95" s="19">
        <v>0</v>
      </c>
      <c r="E95" s="19">
        <v>0</v>
      </c>
      <c r="F95" s="19">
        <v>2215720.81</v>
      </c>
      <c r="G95" s="19">
        <v>0</v>
      </c>
      <c r="H95" s="19">
        <v>0</v>
      </c>
      <c r="I95" s="19">
        <v>2214226.2</v>
      </c>
      <c r="J95" s="19">
        <v>4429947.01</v>
      </c>
    </row>
    <row r="96" spans="1:10" ht="14.25" outlineLevel="2">
      <c r="A96" s="17" t="s">
        <v>146</v>
      </c>
      <c r="B96" s="17" t="s">
        <v>107</v>
      </c>
      <c r="C96" s="18" t="s">
        <v>108</v>
      </c>
      <c r="D96" s="19">
        <v>0</v>
      </c>
      <c r="E96" s="19">
        <v>0</v>
      </c>
      <c r="F96" s="19">
        <v>0</v>
      </c>
      <c r="G96" s="19">
        <v>241416960.07</v>
      </c>
      <c r="H96" s="19">
        <v>246598327.09</v>
      </c>
      <c r="I96" s="19">
        <v>0</v>
      </c>
      <c r="J96" s="19">
        <v>488015287.16</v>
      </c>
    </row>
    <row r="97" spans="1:10" ht="14.25" outlineLevel="2">
      <c r="A97" s="17" t="s">
        <v>146</v>
      </c>
      <c r="B97" s="17" t="s">
        <v>109</v>
      </c>
      <c r="C97" s="18" t="s">
        <v>110</v>
      </c>
      <c r="D97" s="19">
        <v>0</v>
      </c>
      <c r="E97" s="19">
        <v>0</v>
      </c>
      <c r="F97" s="19">
        <v>0</v>
      </c>
      <c r="G97" s="19">
        <v>49156147</v>
      </c>
      <c r="H97" s="19">
        <v>42748522.71</v>
      </c>
      <c r="I97" s="19">
        <v>0</v>
      </c>
      <c r="J97" s="19">
        <v>91904669.71</v>
      </c>
    </row>
    <row r="98" spans="1:10" ht="14.25" outlineLevel="2">
      <c r="A98" s="17" t="s">
        <v>146</v>
      </c>
      <c r="B98" s="17" t="s">
        <v>117</v>
      </c>
      <c r="C98" s="18" t="s">
        <v>118</v>
      </c>
      <c r="D98" s="19">
        <v>0</v>
      </c>
      <c r="E98" s="19">
        <v>0</v>
      </c>
      <c r="F98" s="19">
        <v>0</v>
      </c>
      <c r="G98" s="19">
        <v>16111964.69</v>
      </c>
      <c r="H98" s="19">
        <v>19069555.9</v>
      </c>
      <c r="I98" s="19">
        <v>0</v>
      </c>
      <c r="J98" s="19">
        <v>35181520.59</v>
      </c>
    </row>
    <row r="99" spans="1:10" ht="14.25" outlineLevel="2">
      <c r="A99" s="17" t="s">
        <v>146</v>
      </c>
      <c r="B99" s="17" t="s">
        <v>119</v>
      </c>
      <c r="C99" s="18" t="s">
        <v>120</v>
      </c>
      <c r="D99" s="19">
        <v>0</v>
      </c>
      <c r="E99" s="19">
        <v>0</v>
      </c>
      <c r="F99" s="19">
        <v>0</v>
      </c>
      <c r="G99" s="19">
        <v>2414339.61</v>
      </c>
      <c r="H99" s="19">
        <v>3866305.69</v>
      </c>
      <c r="I99" s="19">
        <v>0</v>
      </c>
      <c r="J99" s="19">
        <v>6280645.3</v>
      </c>
    </row>
    <row r="100" spans="1:10" ht="14.25" outlineLevel="2">
      <c r="A100" s="17" t="s">
        <v>146</v>
      </c>
      <c r="B100" s="17" t="s">
        <v>31</v>
      </c>
      <c r="C100" s="18" t="s">
        <v>32</v>
      </c>
      <c r="D100" s="19">
        <v>350000000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350000000</v>
      </c>
    </row>
    <row r="101" spans="1:10" ht="14.25" outlineLevel="2">
      <c r="A101" s="17" t="s">
        <v>146</v>
      </c>
      <c r="B101" s="17" t="s">
        <v>33</v>
      </c>
      <c r="C101" s="18" t="s">
        <v>34</v>
      </c>
      <c r="D101" s="19">
        <v>5000000</v>
      </c>
      <c r="E101" s="19">
        <v>10102250</v>
      </c>
      <c r="F101" s="19">
        <v>0</v>
      </c>
      <c r="G101" s="19">
        <v>14890651</v>
      </c>
      <c r="H101" s="19">
        <v>10998175</v>
      </c>
      <c r="I101" s="19">
        <v>0</v>
      </c>
      <c r="J101" s="19">
        <v>40991076</v>
      </c>
    </row>
    <row r="102" spans="1:10" ht="14.25" outlineLevel="2">
      <c r="A102" s="17" t="s">
        <v>146</v>
      </c>
      <c r="B102" s="17" t="s">
        <v>35</v>
      </c>
      <c r="C102" s="18" t="s">
        <v>36</v>
      </c>
      <c r="D102" s="19">
        <v>53150</v>
      </c>
      <c r="E102" s="19">
        <v>350053200</v>
      </c>
      <c r="F102" s="19">
        <v>0</v>
      </c>
      <c r="G102" s="19">
        <v>37557229.27</v>
      </c>
      <c r="H102" s="19">
        <v>37360942.77</v>
      </c>
      <c r="I102" s="19">
        <v>0</v>
      </c>
      <c r="J102" s="19">
        <v>425024522.04</v>
      </c>
    </row>
    <row r="103" spans="1:10" ht="14.25" outlineLevel="2">
      <c r="A103" s="17" t="s">
        <v>146</v>
      </c>
      <c r="B103" s="17" t="s">
        <v>129</v>
      </c>
      <c r="C103" s="18" t="s">
        <v>130</v>
      </c>
      <c r="D103" s="19">
        <v>0</v>
      </c>
      <c r="E103" s="19">
        <v>0</v>
      </c>
      <c r="F103" s="19">
        <v>0</v>
      </c>
      <c r="G103" s="19">
        <v>1503564.56</v>
      </c>
      <c r="H103" s="19">
        <v>11401134</v>
      </c>
      <c r="I103" s="19">
        <v>0</v>
      </c>
      <c r="J103" s="19">
        <v>12904698.56</v>
      </c>
    </row>
    <row r="104" spans="1:10" ht="14.25" outlineLevel="2">
      <c r="A104" s="17" t="s">
        <v>146</v>
      </c>
      <c r="B104" s="17" t="s">
        <v>135</v>
      </c>
      <c r="C104" s="18" t="s">
        <v>136</v>
      </c>
      <c r="D104" s="19">
        <v>0</v>
      </c>
      <c r="E104" s="19">
        <v>0</v>
      </c>
      <c r="F104" s="19">
        <v>0</v>
      </c>
      <c r="G104" s="19">
        <v>17454206.8</v>
      </c>
      <c r="H104" s="19">
        <v>6937714.71</v>
      </c>
      <c r="I104" s="19">
        <v>0</v>
      </c>
      <c r="J104" s="19">
        <v>24391921.51</v>
      </c>
    </row>
    <row r="105" spans="1:10" ht="14.25" outlineLevel="2">
      <c r="A105" s="17" t="s">
        <v>146</v>
      </c>
      <c r="B105" s="17" t="s">
        <v>137</v>
      </c>
      <c r="C105" s="18" t="s">
        <v>138</v>
      </c>
      <c r="D105" s="19">
        <v>0</v>
      </c>
      <c r="E105" s="19">
        <v>0</v>
      </c>
      <c r="F105" s="19">
        <v>0</v>
      </c>
      <c r="G105" s="19">
        <v>6681902.73</v>
      </c>
      <c r="H105" s="19">
        <v>8950625.22</v>
      </c>
      <c r="I105" s="19">
        <v>0</v>
      </c>
      <c r="J105" s="19">
        <v>15632527.95</v>
      </c>
    </row>
    <row r="106" spans="1:10" ht="14.25" outlineLevel="2">
      <c r="A106" s="17" t="s">
        <v>146</v>
      </c>
      <c r="B106" s="17" t="s">
        <v>37</v>
      </c>
      <c r="C106" s="18" t="s">
        <v>38</v>
      </c>
      <c r="D106" s="19">
        <v>0</v>
      </c>
      <c r="E106" s="19">
        <v>0</v>
      </c>
      <c r="F106" s="19">
        <v>0</v>
      </c>
      <c r="G106" s="19">
        <v>64235040.96</v>
      </c>
      <c r="H106" s="19">
        <v>67674650.87</v>
      </c>
      <c r="I106" s="19">
        <v>0</v>
      </c>
      <c r="J106" s="19">
        <v>131909691.83</v>
      </c>
    </row>
    <row r="107" spans="1:10" ht="14.25" outlineLevel="2">
      <c r="A107" s="17" t="s">
        <v>146</v>
      </c>
      <c r="B107" s="17" t="s">
        <v>39</v>
      </c>
      <c r="C107" s="18" t="s">
        <v>40</v>
      </c>
      <c r="D107" s="19">
        <v>0</v>
      </c>
      <c r="E107" s="19">
        <v>0</v>
      </c>
      <c r="F107" s="19">
        <v>16668016.81</v>
      </c>
      <c r="G107" s="19">
        <v>245520998.67</v>
      </c>
      <c r="H107" s="19">
        <v>233357368.9</v>
      </c>
      <c r="I107" s="19">
        <v>9564044.33</v>
      </c>
      <c r="J107" s="19">
        <v>505110428.71</v>
      </c>
    </row>
    <row r="108" spans="1:10" ht="14.25" outlineLevel="2">
      <c r="A108" s="17" t="s">
        <v>146</v>
      </c>
      <c r="B108" s="17" t="s">
        <v>143</v>
      </c>
      <c r="C108" s="18" t="s">
        <v>144</v>
      </c>
      <c r="D108" s="19">
        <v>0</v>
      </c>
      <c r="E108" s="19">
        <v>0</v>
      </c>
      <c r="F108" s="19">
        <v>0</v>
      </c>
      <c r="G108" s="19">
        <v>77490152.79</v>
      </c>
      <c r="H108" s="19">
        <v>63563758.54</v>
      </c>
      <c r="I108" s="19">
        <v>0</v>
      </c>
      <c r="J108" s="19">
        <v>141053911.33</v>
      </c>
    </row>
    <row r="109" spans="1:10" ht="14.25" outlineLevel="2">
      <c r="A109" s="17" t="s">
        <v>146</v>
      </c>
      <c r="B109" s="17" t="s">
        <v>41</v>
      </c>
      <c r="C109" s="18" t="s">
        <v>42</v>
      </c>
      <c r="D109" s="19">
        <v>0</v>
      </c>
      <c r="E109" s="19">
        <v>70000000</v>
      </c>
      <c r="F109" s="19">
        <v>0</v>
      </c>
      <c r="G109" s="19">
        <v>38633619.11</v>
      </c>
      <c r="H109" s="19">
        <v>33346394.77</v>
      </c>
      <c r="I109" s="19">
        <v>0</v>
      </c>
      <c r="J109" s="19">
        <v>141980013.88</v>
      </c>
    </row>
    <row r="110" spans="1:10" ht="14.25" outlineLevel="2">
      <c r="A110" s="17" t="s">
        <v>146</v>
      </c>
      <c r="B110" s="17" t="s">
        <v>43</v>
      </c>
      <c r="C110" s="18" t="s">
        <v>44</v>
      </c>
      <c r="D110" s="19">
        <v>142809750</v>
      </c>
      <c r="E110" s="19">
        <v>632842750</v>
      </c>
      <c r="F110" s="19">
        <v>0</v>
      </c>
      <c r="G110" s="19">
        <v>0</v>
      </c>
      <c r="H110" s="19">
        <v>1500000</v>
      </c>
      <c r="I110" s="19">
        <v>0</v>
      </c>
      <c r="J110" s="19">
        <v>777152500</v>
      </c>
    </row>
    <row r="111" spans="1:10" ht="14.25" outlineLevel="2">
      <c r="A111" s="17" t="s">
        <v>146</v>
      </c>
      <c r="B111" s="17" t="s">
        <v>45</v>
      </c>
      <c r="C111" s="18" t="s">
        <v>46</v>
      </c>
      <c r="D111" s="19">
        <v>50000000</v>
      </c>
      <c r="E111" s="19">
        <v>0</v>
      </c>
      <c r="F111" s="19">
        <v>6147226.7</v>
      </c>
      <c r="G111" s="19">
        <v>85867495.87</v>
      </c>
      <c r="H111" s="19">
        <v>94799843.78</v>
      </c>
      <c r="I111" s="19">
        <v>2627550.07</v>
      </c>
      <c r="J111" s="19">
        <v>239442116.42</v>
      </c>
    </row>
    <row r="112" spans="1:10" s="25" customFormat="1" ht="49.5" customHeight="1" outlineLevel="1">
      <c r="A112" s="26" t="s">
        <v>147</v>
      </c>
      <c r="B112" s="22"/>
      <c r="C112" s="23"/>
      <c r="D112" s="24">
        <f>SUBTOTAL(9,D86:D111)</f>
        <v>630501760</v>
      </c>
      <c r="E112" s="24">
        <f>SUBTOTAL(9,E86:E111)</f>
        <v>1360363300</v>
      </c>
      <c r="F112" s="24">
        <f>SUBTOTAL(9,F86:F111)</f>
        <v>59710964.32000001</v>
      </c>
      <c r="G112" s="24">
        <f>SUBTOTAL(9,G86:G111)</f>
        <v>903417859.29</v>
      </c>
      <c r="H112" s="24">
        <f>SUBTOTAL(9,H86:H111)</f>
        <v>886605576.9499999</v>
      </c>
      <c r="I112" s="24">
        <f>SUBTOTAL(9,I86:I111)</f>
        <v>44205820.6</v>
      </c>
      <c r="J112" s="24">
        <f>SUBTOTAL(9,J86:J111)</f>
        <v>3884805281.16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Counter)&amp;R&amp;"新細明體,標準"&amp;8製表時間：2020/07/31  18:16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2020-07-31T10:19:12Z</dcterms:created>
  <dcterms:modified xsi:type="dcterms:W3CDTF">2020-07-31T10:19:14Z</dcterms:modified>
  <cp:category/>
  <cp:version/>
  <cp:contentType/>
  <cp:contentStatus/>
</cp:coreProperties>
</file>