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44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'BDmcs009'!$A$2:$J$96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<sst xmlns="http://schemas.openxmlformats.org/spreadsheetml/2006/main" count="285" uniqueCount="147">
  <si>
    <t>月份 Month：2022/01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</si>
  <si>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</si>
  <si>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</si>
  <si>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</si>
  <si>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</si>
  <si>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</si>
  <si>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</si>
  <si>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</si>
  <si>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</si>
  <si>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</si>
  <si>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</si>
  <si>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</si>
  <si>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</si>
  <si>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</si>
  <si>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</si>
  <si>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</si>
  <si>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</si>
  <si>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218</t>
  </si>
  <si>
    <t>亞東證券</t>
  </si>
  <si>
    <t>300</t>
  </si>
  <si>
    <t>台新銀行</t>
  </si>
  <si>
    <t>313</t>
  </si>
  <si>
    <t>大慶票券</t>
  </si>
  <si>
    <t>585</t>
  </si>
  <si>
    <t>統一證券</t>
  </si>
  <si>
    <t>592</t>
  </si>
  <si>
    <t>元富證券</t>
  </si>
  <si>
    <t>920</t>
  </si>
  <si>
    <t>凱基證券</t>
  </si>
  <si>
    <t>9A0</t>
  </si>
  <si>
    <t>永豐金證券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</si>
  <si>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</si>
  <si>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</si>
  <si>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</si>
  <si>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</si>
  <si>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</si>
  <si>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</si>
  <si>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</si>
  <si>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</si>
  <si>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060</t>
  </si>
  <si>
    <t>法國巴黎銀行</t>
  </si>
  <si>
    <t>063</t>
  </si>
  <si>
    <t>華南銀行</t>
  </si>
  <si>
    <t>066</t>
  </si>
  <si>
    <t>凱基商銀</t>
  </si>
  <si>
    <t>067</t>
  </si>
  <si>
    <t>元大銀行</t>
  </si>
  <si>
    <t>068</t>
  </si>
  <si>
    <t>玉山銀行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</si>
  <si>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</si>
  <si>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</si>
  <si>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</si>
  <si>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</si>
  <si>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</si>
  <si>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</si>
  <si>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</si>
  <si>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</si>
  <si>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</si>
  <si>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</si>
  <si>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</si>
  <si>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</si>
  <si>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</si>
  <si>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</si>
  <si>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</si>
  <si>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</si>
  <si>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</si>
  <si>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</si>
  <si>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</si>
  <si>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</si>
  <si>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</si>
  <si>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</si>
  <si>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</si>
  <si>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</si>
  <si>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</si>
  <si>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</si>
  <si>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</si>
  <si>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</si>
  <si>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</si>
  <si>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</si>
  <si>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</si>
  <si>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</si>
  <si>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</si>
  <si>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</si>
  <si>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</si>
  <si>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</si>
  <si>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</si>
  <si>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</si>
  <si>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116</t>
  </si>
  <si>
    <t>日盛證券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</si>
  <si>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</si>
  <si>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</si>
  <si>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</si>
  <si>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</si>
  <si>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</si>
  <si>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</si>
  <si>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</si>
  <si>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</si>
  <si>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</si>
  <si>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</si>
  <si>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</si>
  <si>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</si>
  <si>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</si>
  <si>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</si>
  <si>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</si>
  <si>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</si>
  <si>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</si>
  <si>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</si>
  <si>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</si>
  <si>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</si>
  <si>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</si>
  <si>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</si>
  <si>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</si>
  <si>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</si>
  <si>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</si>
  <si>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</si>
  <si>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</si>
  <si>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</si>
  <si>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</si>
  <si>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</si>
  <si>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</si>
  <si>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</si>
  <si>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</si>
  <si>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</si>
  <si>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</si>
  <si>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</si>
  <si>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</si>
  <si>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</si>
  <si>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</si>
  <si>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</si>
  <si>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</si>
  <si>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</si>
  <si>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</si>
  <si>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</si>
  <si>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</si>
  <si>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</si>
  <si>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</si>
  <si>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</si>
  <si>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</si>
  <si>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</si>
  <si>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</si>
  <si>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</si>
  <si>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</si>
  <si>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</si>
  <si>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065</t>
  </si>
  <si>
    <t>永豐銀行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</si>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</sst>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201\WebBD202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9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0.75390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146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0</v>
      </c>
      <c r="F5" s="19">
        <v>33448614.08</v>
      </c>
      <c r="G5" s="19">
        <v>0</v>
      </c>
      <c r="H5" s="19">
        <v>0</v>
      </c>
      <c r="I5" s="19">
        <v>33392264.62</v>
      </c>
      <c r="J5" s="19">
        <v>66840878.7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9036000</v>
      </c>
      <c r="E6" s="19">
        <v>9058500</v>
      </c>
      <c r="F6" s="19">
        <v>0</v>
      </c>
      <c r="G6" s="19">
        <v>0</v>
      </c>
      <c r="H6" s="19">
        <v>0</v>
      </c>
      <c r="I6" s="19">
        <v>0</v>
      </c>
      <c r="J6" s="19">
        <v>18094500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0</v>
      </c>
      <c r="F7" s="19">
        <v>0</v>
      </c>
      <c r="G7" s="19">
        <v>15997759.66</v>
      </c>
      <c r="H7" s="19">
        <v>8019033.2</v>
      </c>
      <c r="I7" s="19">
        <v>0</v>
      </c>
      <c r="J7" s="19">
        <v>24016792.86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0</v>
      </c>
      <c r="E8" s="19">
        <v>16128000</v>
      </c>
      <c r="F8" s="19">
        <v>0</v>
      </c>
      <c r="G8" s="19">
        <v>65744786</v>
      </c>
      <c r="H8" s="19">
        <v>105540131</v>
      </c>
      <c r="I8" s="19">
        <v>0</v>
      </c>
      <c r="J8" s="19">
        <v>187412917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48696961.37</v>
      </c>
      <c r="H9" s="19">
        <v>48809200.2</v>
      </c>
      <c r="I9" s="19">
        <v>0</v>
      </c>
      <c r="J9" s="19">
        <v>97506161.57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38825130.95</v>
      </c>
      <c r="H10" s="19">
        <v>38673406.84</v>
      </c>
      <c r="I10" s="19">
        <v>0</v>
      </c>
      <c r="J10" s="19">
        <v>77498537.79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9058500</v>
      </c>
      <c r="E11" s="19">
        <v>9090000</v>
      </c>
      <c r="F11" s="19">
        <v>0</v>
      </c>
      <c r="G11" s="19">
        <v>143721586.48</v>
      </c>
      <c r="H11" s="19">
        <v>87141201.75</v>
      </c>
      <c r="I11" s="19">
        <v>0</v>
      </c>
      <c r="J11" s="19">
        <v>249011288.23</v>
      </c>
    </row>
    <row r="12" spans="1:10" s="25" customFormat="1" ht="49.5" customHeight="1" outlineLevel="1">
      <c r="A12" s="21" t="s">
        <v>31</v>
      </c>
      <c r="B12" s="22"/>
      <c r="C12" s="23"/>
      <c r="D12" s="24">
        <f>SUBTOTAL(9,D5:D11)</f>
        <v>18094500</v>
      </c>
      <c r="E12" s="24">
        <f>SUBTOTAL(9,E5:E11)</f>
        <v>34276500</v>
      </c>
      <c r="F12" s="24">
        <f>SUBTOTAL(9,F5:F11)</f>
        <v>33448614.08</v>
      </c>
      <c r="G12" s="24">
        <f>SUBTOTAL(9,G5:G11)</f>
        <v>312986224.46000004</v>
      </c>
      <c r="H12" s="24">
        <f>SUBTOTAL(9,H5:H11)</f>
        <v>288182972.99</v>
      </c>
      <c r="I12" s="24">
        <f>SUBTOTAL(9,I5:I11)</f>
        <v>33392264.62</v>
      </c>
      <c r="J12" s="24">
        <f>SUBTOTAL(9,J5:J11)</f>
        <v>720381076.15</v>
      </c>
    </row>
    <row r="13" spans="1:10" ht="14.25" outlineLevel="2">
      <c r="A13" s="17" t="s">
        <v>32</v>
      </c>
      <c r="B13" s="17" t="s">
        <v>29</v>
      </c>
      <c r="C13" s="18" t="s">
        <v>30</v>
      </c>
      <c r="D13" s="19">
        <v>12269</v>
      </c>
      <c r="E13" s="19">
        <v>12294</v>
      </c>
      <c r="F13" s="19">
        <v>0</v>
      </c>
      <c r="G13" s="19">
        <v>0</v>
      </c>
      <c r="H13" s="19">
        <v>0</v>
      </c>
      <c r="I13" s="19">
        <v>0</v>
      </c>
      <c r="J13" s="19">
        <v>24563</v>
      </c>
    </row>
    <row r="14" spans="1:10" s="25" customFormat="1" ht="49.5" customHeight="1" outlineLevel="1">
      <c r="A14" s="21" t="s">
        <v>33</v>
      </c>
      <c r="B14" s="22"/>
      <c r="C14" s="23"/>
      <c r="D14" s="24">
        <f>SUBTOTAL(9,D13:D13)</f>
        <v>12269</v>
      </c>
      <c r="E14" s="24">
        <f>SUBTOTAL(9,E13:E13)</f>
        <v>12294</v>
      </c>
      <c r="F14" s="24">
        <f>SUBTOTAL(9,F13:F13)</f>
        <v>0</v>
      </c>
      <c r="G14" s="24">
        <f>SUBTOTAL(9,G13:G13)</f>
        <v>0</v>
      </c>
      <c r="H14" s="24">
        <f>SUBTOTAL(9,H13:H13)</f>
        <v>0</v>
      </c>
      <c r="I14" s="24">
        <f>SUBTOTAL(9,I13:I13)</f>
        <v>0</v>
      </c>
      <c r="J14" s="24">
        <f>SUBTOTAL(9,J13:J13)</f>
        <v>24563</v>
      </c>
    </row>
    <row r="15" spans="1:10" ht="14.25" outlineLevel="2">
      <c r="A15" s="17" t="s">
        <v>34</v>
      </c>
      <c r="B15" s="17" t="s">
        <v>35</v>
      </c>
      <c r="C15" s="18" t="s">
        <v>36</v>
      </c>
      <c r="D15" s="26">
        <v>0</v>
      </c>
      <c r="E15" s="26">
        <v>0</v>
      </c>
      <c r="F15" s="26">
        <v>0</v>
      </c>
      <c r="G15" s="26">
        <v>3515084084</v>
      </c>
      <c r="H15" s="26">
        <v>2680263246</v>
      </c>
      <c r="I15" s="26">
        <v>0</v>
      </c>
      <c r="J15" s="26">
        <v>6195347330</v>
      </c>
    </row>
    <row r="16" spans="1:10" ht="14.25" outlineLevel="2">
      <c r="A16" s="17" t="s">
        <v>34</v>
      </c>
      <c r="B16" s="17" t="s">
        <v>37</v>
      </c>
      <c r="C16" s="18" t="s">
        <v>38</v>
      </c>
      <c r="D16" s="26">
        <v>0</v>
      </c>
      <c r="E16" s="26">
        <v>0</v>
      </c>
      <c r="F16" s="26">
        <v>2900690164</v>
      </c>
      <c r="G16" s="26">
        <v>0</v>
      </c>
      <c r="H16" s="26">
        <v>0</v>
      </c>
      <c r="I16" s="26">
        <v>2400605212</v>
      </c>
      <c r="J16" s="26">
        <v>5301295376</v>
      </c>
    </row>
    <row r="17" spans="1:10" ht="14.25" outlineLevel="2">
      <c r="A17" s="17" t="s">
        <v>34</v>
      </c>
      <c r="B17" s="17" t="s">
        <v>39</v>
      </c>
      <c r="C17" s="18" t="s">
        <v>40</v>
      </c>
      <c r="D17" s="26">
        <v>0</v>
      </c>
      <c r="E17" s="26">
        <v>1107676983</v>
      </c>
      <c r="F17" s="26">
        <v>0</v>
      </c>
      <c r="G17" s="26">
        <v>0</v>
      </c>
      <c r="H17" s="26">
        <v>0</v>
      </c>
      <c r="I17" s="26">
        <v>0</v>
      </c>
      <c r="J17" s="26">
        <v>1107676983</v>
      </c>
    </row>
    <row r="18" spans="1:10" ht="14.25" outlineLevel="2">
      <c r="A18" s="17" t="s">
        <v>34</v>
      </c>
      <c r="B18" s="17" t="s">
        <v>41</v>
      </c>
      <c r="C18" s="18" t="s">
        <v>42</v>
      </c>
      <c r="D18" s="26">
        <v>0</v>
      </c>
      <c r="E18" s="26">
        <v>0</v>
      </c>
      <c r="F18" s="26">
        <v>1800000000</v>
      </c>
      <c r="G18" s="26">
        <v>9873325701</v>
      </c>
      <c r="H18" s="26">
        <v>10308281758</v>
      </c>
      <c r="I18" s="26">
        <v>1650000000</v>
      </c>
      <c r="J18" s="26">
        <v>23631607459</v>
      </c>
    </row>
    <row r="19" spans="1:10" ht="14.25" outlineLevel="2">
      <c r="A19" s="17" t="s">
        <v>34</v>
      </c>
      <c r="B19" s="17" t="s">
        <v>43</v>
      </c>
      <c r="C19" s="18" t="s">
        <v>44</v>
      </c>
      <c r="D19" s="26">
        <v>0</v>
      </c>
      <c r="E19" s="26">
        <v>0</v>
      </c>
      <c r="F19" s="26">
        <v>0</v>
      </c>
      <c r="G19" s="26">
        <v>10150000000</v>
      </c>
      <c r="H19" s="26">
        <v>7700646783</v>
      </c>
      <c r="I19" s="26">
        <v>200096921</v>
      </c>
      <c r="J19" s="26">
        <v>18050743704</v>
      </c>
    </row>
    <row r="20" spans="1:10" ht="14.25" outlineLevel="2">
      <c r="A20" s="17" t="s">
        <v>34</v>
      </c>
      <c r="B20" s="17" t="s">
        <v>45</v>
      </c>
      <c r="C20" s="18" t="s">
        <v>46</v>
      </c>
      <c r="D20" s="26">
        <v>0</v>
      </c>
      <c r="E20" s="26">
        <v>0</v>
      </c>
      <c r="F20" s="26">
        <v>1000000000</v>
      </c>
      <c r="G20" s="26">
        <v>0</v>
      </c>
      <c r="H20" s="26">
        <v>0</v>
      </c>
      <c r="I20" s="26">
        <v>1900000000</v>
      </c>
      <c r="J20" s="26">
        <v>2900000000</v>
      </c>
    </row>
    <row r="21" spans="1:10" ht="14.25" outlineLevel="2">
      <c r="A21" s="17" t="s">
        <v>34</v>
      </c>
      <c r="B21" s="17" t="s">
        <v>47</v>
      </c>
      <c r="C21" s="18" t="s">
        <v>48</v>
      </c>
      <c r="D21" s="26">
        <v>500000000</v>
      </c>
      <c r="E21" s="26">
        <v>499070152</v>
      </c>
      <c r="F21" s="26">
        <v>0</v>
      </c>
      <c r="G21" s="26">
        <v>421023487</v>
      </c>
      <c r="H21" s="26">
        <v>421028814</v>
      </c>
      <c r="I21" s="26">
        <v>0</v>
      </c>
      <c r="J21" s="26">
        <v>1841122453</v>
      </c>
    </row>
    <row r="22" spans="1:10" ht="14.25" outlineLevel="2">
      <c r="A22" s="17" t="s">
        <v>34</v>
      </c>
      <c r="B22" s="17" t="s">
        <v>49</v>
      </c>
      <c r="C22" s="18" t="s">
        <v>50</v>
      </c>
      <c r="D22" s="26">
        <v>400000000</v>
      </c>
      <c r="E22" s="26">
        <v>0</v>
      </c>
      <c r="F22" s="26">
        <v>0</v>
      </c>
      <c r="G22" s="26">
        <v>68000000</v>
      </c>
      <c r="H22" s="26">
        <v>68000000</v>
      </c>
      <c r="I22" s="26">
        <v>0</v>
      </c>
      <c r="J22" s="26">
        <v>536000000</v>
      </c>
    </row>
    <row r="23" spans="1:10" ht="14.25" outlineLevel="2">
      <c r="A23" s="17" t="s">
        <v>34</v>
      </c>
      <c r="B23" s="17" t="s">
        <v>51</v>
      </c>
      <c r="C23" s="18" t="s">
        <v>52</v>
      </c>
      <c r="D23" s="26">
        <v>2099525236</v>
      </c>
      <c r="E23" s="26">
        <v>700189549</v>
      </c>
      <c r="F23" s="26">
        <v>8775595857</v>
      </c>
      <c r="G23" s="26">
        <v>31008260404</v>
      </c>
      <c r="H23" s="26">
        <v>30506048488</v>
      </c>
      <c r="I23" s="26">
        <v>2350522791</v>
      </c>
      <c r="J23" s="26">
        <v>75440142325</v>
      </c>
    </row>
    <row r="24" spans="1:10" ht="14.25" outlineLevel="2">
      <c r="A24" s="17" t="s">
        <v>34</v>
      </c>
      <c r="B24" s="17" t="s">
        <v>53</v>
      </c>
      <c r="C24" s="18" t="s">
        <v>54</v>
      </c>
      <c r="D24" s="26">
        <v>0</v>
      </c>
      <c r="E24" s="26">
        <v>0</v>
      </c>
      <c r="F24" s="26">
        <v>0</v>
      </c>
      <c r="G24" s="26">
        <v>5834970841</v>
      </c>
      <c r="H24" s="26">
        <v>5359862353</v>
      </c>
      <c r="I24" s="26">
        <v>0</v>
      </c>
      <c r="J24" s="26">
        <v>11194833194</v>
      </c>
    </row>
    <row r="25" spans="1:10" ht="14.25" outlineLevel="2">
      <c r="A25" s="17" t="s">
        <v>34</v>
      </c>
      <c r="B25" s="17" t="s">
        <v>55</v>
      </c>
      <c r="C25" s="18" t="s">
        <v>56</v>
      </c>
      <c r="D25" s="26">
        <v>503875729</v>
      </c>
      <c r="E25" s="26">
        <v>0</v>
      </c>
      <c r="F25" s="26">
        <v>35217391075</v>
      </c>
      <c r="G25" s="26">
        <v>4232223072</v>
      </c>
      <c r="H25" s="26">
        <v>4334283145</v>
      </c>
      <c r="I25" s="26">
        <v>34930361739</v>
      </c>
      <c r="J25" s="26">
        <v>79218134760</v>
      </c>
    </row>
    <row r="26" spans="1:10" ht="14.25" outlineLevel="2">
      <c r="A26" s="17" t="s">
        <v>34</v>
      </c>
      <c r="B26" s="17" t="s">
        <v>57</v>
      </c>
      <c r="C26" s="18" t="s">
        <v>58</v>
      </c>
      <c r="D26" s="26">
        <v>0</v>
      </c>
      <c r="E26" s="26">
        <v>403304382</v>
      </c>
      <c r="F26" s="26">
        <v>0</v>
      </c>
      <c r="G26" s="26">
        <v>0</v>
      </c>
      <c r="H26" s="26">
        <v>0</v>
      </c>
      <c r="I26" s="26">
        <v>0</v>
      </c>
      <c r="J26" s="26">
        <v>403304382</v>
      </c>
    </row>
    <row r="27" spans="1:10" ht="14.25" outlineLevel="2">
      <c r="A27" s="17" t="s">
        <v>34</v>
      </c>
      <c r="B27" s="17" t="s">
        <v>59</v>
      </c>
      <c r="C27" s="18" t="s">
        <v>60</v>
      </c>
      <c r="D27" s="26">
        <v>0</v>
      </c>
      <c r="E27" s="26">
        <v>50192957</v>
      </c>
      <c r="F27" s="26">
        <v>47217400000</v>
      </c>
      <c r="G27" s="26">
        <v>0</v>
      </c>
      <c r="H27" s="26">
        <v>0</v>
      </c>
      <c r="I27" s="26">
        <v>47782520000</v>
      </c>
      <c r="J27" s="26">
        <v>95050112957</v>
      </c>
    </row>
    <row r="28" spans="1:10" ht="14.25" outlineLevel="2">
      <c r="A28" s="17" t="s">
        <v>34</v>
      </c>
      <c r="B28" s="17" t="s">
        <v>61</v>
      </c>
      <c r="C28" s="18" t="s">
        <v>62</v>
      </c>
      <c r="D28" s="26">
        <v>0</v>
      </c>
      <c r="E28" s="26">
        <v>0</v>
      </c>
      <c r="F28" s="26">
        <v>0</v>
      </c>
      <c r="G28" s="26">
        <v>4084000000</v>
      </c>
      <c r="H28" s="26">
        <v>4564000000</v>
      </c>
      <c r="I28" s="26">
        <v>0</v>
      </c>
      <c r="J28" s="26">
        <v>8648000000</v>
      </c>
    </row>
    <row r="29" spans="1:10" ht="14.25" outlineLevel="2">
      <c r="A29" s="17" t="s">
        <v>34</v>
      </c>
      <c r="B29" s="17" t="s">
        <v>63</v>
      </c>
      <c r="C29" s="18" t="s">
        <v>64</v>
      </c>
      <c r="D29" s="26">
        <v>0</v>
      </c>
      <c r="E29" s="26">
        <v>0</v>
      </c>
      <c r="F29" s="26">
        <v>0</v>
      </c>
      <c r="G29" s="26">
        <v>3102355053</v>
      </c>
      <c r="H29" s="26">
        <v>3382088228</v>
      </c>
      <c r="I29" s="26">
        <v>0</v>
      </c>
      <c r="J29" s="26">
        <v>6484443281</v>
      </c>
    </row>
    <row r="30" spans="1:10" ht="14.25" outlineLevel="2">
      <c r="A30" s="17" t="s">
        <v>34</v>
      </c>
      <c r="B30" s="17" t="s">
        <v>65</v>
      </c>
      <c r="C30" s="18" t="s">
        <v>66</v>
      </c>
      <c r="D30" s="26">
        <v>485273526</v>
      </c>
      <c r="E30" s="26">
        <v>197226177</v>
      </c>
      <c r="F30" s="26">
        <v>0</v>
      </c>
      <c r="G30" s="26">
        <v>1850000000</v>
      </c>
      <c r="H30" s="26">
        <v>0</v>
      </c>
      <c r="I30" s="26">
        <v>0</v>
      </c>
      <c r="J30" s="26">
        <v>2532499703</v>
      </c>
    </row>
    <row r="31" spans="1:10" ht="14.25" outlineLevel="2">
      <c r="A31" s="17" t="s">
        <v>34</v>
      </c>
      <c r="B31" s="17" t="s">
        <v>67</v>
      </c>
      <c r="C31" s="18" t="s">
        <v>68</v>
      </c>
      <c r="D31" s="26">
        <v>0</v>
      </c>
      <c r="E31" s="26">
        <v>0</v>
      </c>
      <c r="F31" s="26">
        <v>0</v>
      </c>
      <c r="G31" s="26">
        <v>493269766</v>
      </c>
      <c r="H31" s="26">
        <v>890683573</v>
      </c>
      <c r="I31" s="26">
        <v>0</v>
      </c>
      <c r="J31" s="26">
        <v>1383953339</v>
      </c>
    </row>
    <row r="32" spans="1:10" ht="14.25" outlineLevel="2">
      <c r="A32" s="17" t="s">
        <v>34</v>
      </c>
      <c r="B32" s="17" t="s">
        <v>69</v>
      </c>
      <c r="C32" s="18" t="s">
        <v>70</v>
      </c>
      <c r="D32" s="26">
        <v>0</v>
      </c>
      <c r="E32" s="26">
        <v>0</v>
      </c>
      <c r="F32" s="26">
        <v>6463247720</v>
      </c>
      <c r="G32" s="26">
        <v>0</v>
      </c>
      <c r="H32" s="26">
        <v>0</v>
      </c>
      <c r="I32" s="26">
        <v>7104737855</v>
      </c>
      <c r="J32" s="26">
        <v>13567985575</v>
      </c>
    </row>
    <row r="33" spans="1:10" ht="14.25" outlineLevel="2">
      <c r="A33" s="17" t="s">
        <v>34</v>
      </c>
      <c r="B33" s="17" t="s">
        <v>71</v>
      </c>
      <c r="C33" s="18" t="s">
        <v>72</v>
      </c>
      <c r="D33" s="26">
        <v>0</v>
      </c>
      <c r="E33" s="26">
        <v>0</v>
      </c>
      <c r="F33" s="26">
        <v>0</v>
      </c>
      <c r="G33" s="26">
        <v>9205842976</v>
      </c>
      <c r="H33" s="26">
        <v>9658062534</v>
      </c>
      <c r="I33" s="26">
        <v>0</v>
      </c>
      <c r="J33" s="26">
        <v>18863905510</v>
      </c>
    </row>
    <row r="34" spans="1:10" ht="14.25" outlineLevel="2">
      <c r="A34" s="17" t="s">
        <v>34</v>
      </c>
      <c r="B34" s="17" t="s">
        <v>73</v>
      </c>
      <c r="C34" s="18" t="s">
        <v>74</v>
      </c>
      <c r="D34" s="26">
        <v>100009487</v>
      </c>
      <c r="E34" s="26">
        <v>0</v>
      </c>
      <c r="F34" s="26">
        <v>0</v>
      </c>
      <c r="G34" s="26">
        <v>2475212590</v>
      </c>
      <c r="H34" s="26">
        <v>2474730303</v>
      </c>
      <c r="I34" s="26">
        <v>0</v>
      </c>
      <c r="J34" s="26">
        <v>5049952380</v>
      </c>
    </row>
    <row r="35" spans="1:10" ht="14.25" outlineLevel="2">
      <c r="A35" s="17" t="s">
        <v>34</v>
      </c>
      <c r="B35" s="17" t="s">
        <v>75</v>
      </c>
      <c r="C35" s="18" t="s">
        <v>76</v>
      </c>
      <c r="D35" s="26">
        <v>651676294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651676294</v>
      </c>
    </row>
    <row r="36" spans="1:10" ht="14.25" outlineLevel="2">
      <c r="A36" s="17" t="s">
        <v>34</v>
      </c>
      <c r="B36" s="17" t="s">
        <v>77</v>
      </c>
      <c r="C36" s="18" t="s">
        <v>78</v>
      </c>
      <c r="D36" s="26">
        <v>551337372</v>
      </c>
      <c r="E36" s="26">
        <v>2109086327</v>
      </c>
      <c r="F36" s="26">
        <v>5947000000</v>
      </c>
      <c r="G36" s="26">
        <v>0</v>
      </c>
      <c r="H36" s="26">
        <v>0</v>
      </c>
      <c r="I36" s="26">
        <v>4820000000</v>
      </c>
      <c r="J36" s="26">
        <v>13427423699</v>
      </c>
    </row>
    <row r="37" spans="1:10" ht="14.25" outlineLevel="2">
      <c r="A37" s="17" t="s">
        <v>34</v>
      </c>
      <c r="B37" s="17" t="s">
        <v>79</v>
      </c>
      <c r="C37" s="18" t="s">
        <v>80</v>
      </c>
      <c r="D37" s="26">
        <v>3428854235</v>
      </c>
      <c r="E37" s="26">
        <v>1159233377</v>
      </c>
      <c r="F37" s="26">
        <v>0</v>
      </c>
      <c r="G37" s="26">
        <v>11873038993</v>
      </c>
      <c r="H37" s="26">
        <v>10572921842</v>
      </c>
      <c r="I37" s="26">
        <v>0</v>
      </c>
      <c r="J37" s="26">
        <v>27034048447</v>
      </c>
    </row>
    <row r="38" spans="1:10" ht="14.25" outlineLevel="2">
      <c r="A38" s="17" t="s">
        <v>34</v>
      </c>
      <c r="B38" s="17" t="s">
        <v>81</v>
      </c>
      <c r="C38" s="18" t="s">
        <v>82</v>
      </c>
      <c r="D38" s="26">
        <v>0</v>
      </c>
      <c r="E38" s="26">
        <v>55460559</v>
      </c>
      <c r="F38" s="26">
        <v>0</v>
      </c>
      <c r="G38" s="26">
        <v>6144461846</v>
      </c>
      <c r="H38" s="26">
        <v>6794000192</v>
      </c>
      <c r="I38" s="26">
        <v>0</v>
      </c>
      <c r="J38" s="26">
        <v>12993922597</v>
      </c>
    </row>
    <row r="39" spans="1:10" ht="14.25" outlineLevel="2">
      <c r="A39" s="17" t="s">
        <v>34</v>
      </c>
      <c r="B39" s="17" t="s">
        <v>83</v>
      </c>
      <c r="C39" s="18" t="s">
        <v>84</v>
      </c>
      <c r="D39" s="26">
        <v>853522321</v>
      </c>
      <c r="E39" s="26">
        <v>1824339168</v>
      </c>
      <c r="F39" s="26">
        <v>1222283867</v>
      </c>
      <c r="G39" s="26">
        <v>4976898971</v>
      </c>
      <c r="H39" s="26">
        <v>4076861877</v>
      </c>
      <c r="I39" s="26">
        <v>472138742</v>
      </c>
      <c r="J39" s="26">
        <v>13426044946</v>
      </c>
    </row>
    <row r="40" spans="1:10" ht="14.25" outlineLevel="2">
      <c r="A40" s="17" t="s">
        <v>34</v>
      </c>
      <c r="B40" s="17" t="s">
        <v>85</v>
      </c>
      <c r="C40" s="18" t="s">
        <v>86</v>
      </c>
      <c r="D40" s="26">
        <v>0</v>
      </c>
      <c r="E40" s="26">
        <v>0</v>
      </c>
      <c r="F40" s="26">
        <v>0</v>
      </c>
      <c r="G40" s="26">
        <v>42878429</v>
      </c>
      <c r="H40" s="26">
        <v>93565318</v>
      </c>
      <c r="I40" s="26">
        <v>0</v>
      </c>
      <c r="J40" s="26">
        <v>136443747</v>
      </c>
    </row>
    <row r="41" spans="1:10" ht="14.25" outlineLevel="2">
      <c r="A41" s="17" t="s">
        <v>34</v>
      </c>
      <c r="B41" s="17" t="s">
        <v>87</v>
      </c>
      <c r="C41" s="18" t="s">
        <v>88</v>
      </c>
      <c r="D41" s="26">
        <v>0</v>
      </c>
      <c r="E41" s="26">
        <v>1193215680</v>
      </c>
      <c r="F41" s="26">
        <v>0</v>
      </c>
      <c r="G41" s="26">
        <v>21214532138</v>
      </c>
      <c r="H41" s="26">
        <v>25264604896</v>
      </c>
      <c r="I41" s="26">
        <v>0</v>
      </c>
      <c r="J41" s="26">
        <v>47672352714</v>
      </c>
    </row>
    <row r="42" spans="1:10" ht="14.25" outlineLevel="2">
      <c r="A42" s="17" t="s">
        <v>34</v>
      </c>
      <c r="B42" s="17" t="s">
        <v>89</v>
      </c>
      <c r="C42" s="18" t="s">
        <v>90</v>
      </c>
      <c r="D42" s="26">
        <v>0</v>
      </c>
      <c r="E42" s="26">
        <v>0</v>
      </c>
      <c r="F42" s="26">
        <v>0</v>
      </c>
      <c r="G42" s="26">
        <v>368951439</v>
      </c>
      <c r="H42" s="26">
        <v>208880793</v>
      </c>
      <c r="I42" s="26">
        <v>0</v>
      </c>
      <c r="J42" s="26">
        <v>577832232</v>
      </c>
    </row>
    <row r="43" spans="1:10" ht="14.25" outlineLevel="2">
      <c r="A43" s="17" t="s">
        <v>34</v>
      </c>
      <c r="B43" s="17" t="s">
        <v>91</v>
      </c>
      <c r="C43" s="18" t="s">
        <v>92</v>
      </c>
      <c r="D43" s="26">
        <v>0</v>
      </c>
      <c r="E43" s="26">
        <v>100000000</v>
      </c>
      <c r="F43" s="26">
        <v>2100649788</v>
      </c>
      <c r="G43" s="26">
        <v>4981029879</v>
      </c>
      <c r="H43" s="26">
        <v>4481044017</v>
      </c>
      <c r="I43" s="26">
        <v>1500654366</v>
      </c>
      <c r="J43" s="26">
        <v>13163378050</v>
      </c>
    </row>
    <row r="44" spans="1:10" ht="14.25" outlineLevel="2">
      <c r="A44" s="17" t="s">
        <v>34</v>
      </c>
      <c r="B44" s="17" t="s">
        <v>17</v>
      </c>
      <c r="C44" s="18" t="s">
        <v>18</v>
      </c>
      <c r="D44" s="26">
        <v>0</v>
      </c>
      <c r="E44" s="26">
        <v>0</v>
      </c>
      <c r="F44" s="26">
        <v>0</v>
      </c>
      <c r="G44" s="26">
        <v>19227685539</v>
      </c>
      <c r="H44" s="26">
        <v>19312887417</v>
      </c>
      <c r="I44" s="26">
        <v>0</v>
      </c>
      <c r="J44" s="26">
        <v>38540572956</v>
      </c>
    </row>
    <row r="45" spans="1:10" ht="14.25" outlineLevel="2">
      <c r="A45" s="17" t="s">
        <v>34</v>
      </c>
      <c r="B45" s="17" t="s">
        <v>93</v>
      </c>
      <c r="C45" s="18" t="s">
        <v>94</v>
      </c>
      <c r="D45" s="26">
        <v>0</v>
      </c>
      <c r="E45" s="26">
        <v>0</v>
      </c>
      <c r="F45" s="26">
        <v>0</v>
      </c>
      <c r="G45" s="26">
        <v>22740112792</v>
      </c>
      <c r="H45" s="26">
        <v>15466537443</v>
      </c>
      <c r="I45" s="26">
        <v>0</v>
      </c>
      <c r="J45" s="26">
        <v>38206650235</v>
      </c>
    </row>
    <row r="46" spans="1:10" ht="14.25" outlineLevel="2">
      <c r="A46" s="17" t="s">
        <v>34</v>
      </c>
      <c r="B46" s="17" t="s">
        <v>95</v>
      </c>
      <c r="C46" s="18" t="s">
        <v>96</v>
      </c>
      <c r="D46" s="26">
        <v>0</v>
      </c>
      <c r="E46" s="26">
        <v>0</v>
      </c>
      <c r="F46" s="26">
        <v>0</v>
      </c>
      <c r="G46" s="26">
        <v>19535243925</v>
      </c>
      <c r="H46" s="26">
        <v>18100457634</v>
      </c>
      <c r="I46" s="26">
        <v>0</v>
      </c>
      <c r="J46" s="26">
        <v>37635701559</v>
      </c>
    </row>
    <row r="47" spans="1:10" ht="14.25" outlineLevel="2">
      <c r="A47" s="17" t="s">
        <v>34</v>
      </c>
      <c r="B47" s="17" t="s">
        <v>19</v>
      </c>
      <c r="C47" s="18" t="s">
        <v>20</v>
      </c>
      <c r="D47" s="26">
        <v>0</v>
      </c>
      <c r="E47" s="26">
        <v>599999708</v>
      </c>
      <c r="F47" s="26">
        <v>0</v>
      </c>
      <c r="G47" s="26">
        <v>50351211309</v>
      </c>
      <c r="H47" s="26">
        <v>50212516517</v>
      </c>
      <c r="I47" s="26">
        <v>0</v>
      </c>
      <c r="J47" s="26">
        <v>101163727534</v>
      </c>
    </row>
    <row r="48" spans="1:10" ht="14.25" outlineLevel="2">
      <c r="A48" s="17" t="s">
        <v>34</v>
      </c>
      <c r="B48" s="17" t="s">
        <v>97</v>
      </c>
      <c r="C48" s="18" t="s">
        <v>98</v>
      </c>
      <c r="D48" s="26">
        <v>349000000</v>
      </c>
      <c r="E48" s="26">
        <v>0</v>
      </c>
      <c r="F48" s="26">
        <v>0</v>
      </c>
      <c r="G48" s="26">
        <v>137862582310</v>
      </c>
      <c r="H48" s="26">
        <v>140095446932</v>
      </c>
      <c r="I48" s="26">
        <v>0</v>
      </c>
      <c r="J48" s="26">
        <v>278307029242</v>
      </c>
    </row>
    <row r="49" spans="1:10" ht="14.25" outlineLevel="2">
      <c r="A49" s="17" t="s">
        <v>34</v>
      </c>
      <c r="B49" s="17" t="s">
        <v>99</v>
      </c>
      <c r="C49" s="18" t="s">
        <v>100</v>
      </c>
      <c r="D49" s="26">
        <v>1694888639</v>
      </c>
      <c r="E49" s="26">
        <v>0</v>
      </c>
      <c r="F49" s="26">
        <v>5935304834</v>
      </c>
      <c r="G49" s="26">
        <v>89133096284</v>
      </c>
      <c r="H49" s="26">
        <v>93911756251</v>
      </c>
      <c r="I49" s="26">
        <v>6435288080</v>
      </c>
      <c r="J49" s="26">
        <v>197110334088</v>
      </c>
    </row>
    <row r="50" spans="1:10" ht="14.25" outlineLevel="2">
      <c r="A50" s="17" t="s">
        <v>34</v>
      </c>
      <c r="B50" s="17" t="s">
        <v>101</v>
      </c>
      <c r="C50" s="18" t="s">
        <v>102</v>
      </c>
      <c r="D50" s="26">
        <v>500000000</v>
      </c>
      <c r="E50" s="26">
        <v>0</v>
      </c>
      <c r="F50" s="26">
        <v>0</v>
      </c>
      <c r="G50" s="26">
        <v>69191451284</v>
      </c>
      <c r="H50" s="26">
        <v>71098391626</v>
      </c>
      <c r="I50" s="26">
        <v>0</v>
      </c>
      <c r="J50" s="26">
        <v>140789842910</v>
      </c>
    </row>
    <row r="51" spans="1:10" ht="14.25" outlineLevel="2">
      <c r="A51" s="17" t="s">
        <v>34</v>
      </c>
      <c r="B51" s="17" t="s">
        <v>103</v>
      </c>
      <c r="C51" s="18" t="s">
        <v>104</v>
      </c>
      <c r="D51" s="26">
        <v>0</v>
      </c>
      <c r="E51" s="26">
        <v>0</v>
      </c>
      <c r="F51" s="26">
        <v>971058752</v>
      </c>
      <c r="G51" s="26">
        <v>40163001134</v>
      </c>
      <c r="H51" s="26">
        <v>37080920832</v>
      </c>
      <c r="I51" s="26">
        <v>400951681</v>
      </c>
      <c r="J51" s="26">
        <v>78615932399</v>
      </c>
    </row>
    <row r="52" spans="1:10" ht="14.25" outlineLevel="2">
      <c r="A52" s="17" t="s">
        <v>34</v>
      </c>
      <c r="B52" s="17" t="s">
        <v>105</v>
      </c>
      <c r="C52" s="18" t="s">
        <v>106</v>
      </c>
      <c r="D52" s="26">
        <v>0</v>
      </c>
      <c r="E52" s="26">
        <v>99837254</v>
      </c>
      <c r="F52" s="26">
        <v>0</v>
      </c>
      <c r="G52" s="26">
        <v>31114744012</v>
      </c>
      <c r="H52" s="26">
        <v>31672386578</v>
      </c>
      <c r="I52" s="26">
        <v>0</v>
      </c>
      <c r="J52" s="26">
        <v>62886967844</v>
      </c>
    </row>
    <row r="53" spans="1:10" ht="14.25" outlineLevel="2">
      <c r="A53" s="17" t="s">
        <v>34</v>
      </c>
      <c r="B53" s="17" t="s">
        <v>107</v>
      </c>
      <c r="C53" s="18" t="s">
        <v>108</v>
      </c>
      <c r="D53" s="26">
        <v>0</v>
      </c>
      <c r="E53" s="26">
        <v>0</v>
      </c>
      <c r="F53" s="26">
        <v>0</v>
      </c>
      <c r="G53" s="26">
        <v>19777924339</v>
      </c>
      <c r="H53" s="26">
        <v>22072430161</v>
      </c>
      <c r="I53" s="26">
        <v>0</v>
      </c>
      <c r="J53" s="26">
        <v>41850354500</v>
      </c>
    </row>
    <row r="54" spans="1:10" ht="14.25" outlineLevel="2">
      <c r="A54" s="17" t="s">
        <v>34</v>
      </c>
      <c r="B54" s="17" t="s">
        <v>21</v>
      </c>
      <c r="C54" s="18" t="s">
        <v>22</v>
      </c>
      <c r="D54" s="26">
        <v>0</v>
      </c>
      <c r="E54" s="26">
        <v>0</v>
      </c>
      <c r="F54" s="26">
        <v>0</v>
      </c>
      <c r="G54" s="26">
        <v>41107119520</v>
      </c>
      <c r="H54" s="26">
        <v>43217571751</v>
      </c>
      <c r="I54" s="26">
        <v>0</v>
      </c>
      <c r="J54" s="26">
        <v>84324691271</v>
      </c>
    </row>
    <row r="55" spans="1:10" ht="14.25" outlineLevel="2">
      <c r="A55" s="17" t="s">
        <v>34</v>
      </c>
      <c r="B55" s="17" t="s">
        <v>109</v>
      </c>
      <c r="C55" s="18" t="s">
        <v>110</v>
      </c>
      <c r="D55" s="26">
        <v>0</v>
      </c>
      <c r="E55" s="26">
        <v>0</v>
      </c>
      <c r="F55" s="26">
        <v>0</v>
      </c>
      <c r="G55" s="26">
        <v>11423289514</v>
      </c>
      <c r="H55" s="26">
        <v>12466134570</v>
      </c>
      <c r="I55" s="26">
        <v>0</v>
      </c>
      <c r="J55" s="26">
        <v>23889424084</v>
      </c>
    </row>
    <row r="56" spans="1:10" ht="14.25" outlineLevel="2">
      <c r="A56" s="17" t="s">
        <v>34</v>
      </c>
      <c r="B56" s="17" t="s">
        <v>111</v>
      </c>
      <c r="C56" s="18" t="s">
        <v>112</v>
      </c>
      <c r="D56" s="26">
        <v>3193215680</v>
      </c>
      <c r="E56" s="26">
        <v>0</v>
      </c>
      <c r="F56" s="26">
        <v>3272000641</v>
      </c>
      <c r="G56" s="26">
        <v>0</v>
      </c>
      <c r="H56" s="26">
        <v>0</v>
      </c>
      <c r="I56" s="26">
        <v>1600000000</v>
      </c>
      <c r="J56" s="26">
        <v>8065216321</v>
      </c>
    </row>
    <row r="57" spans="1:10" ht="14.25" outlineLevel="2">
      <c r="A57" s="17" t="s">
        <v>34</v>
      </c>
      <c r="B57" s="17" t="s">
        <v>113</v>
      </c>
      <c r="C57" s="18" t="s">
        <v>114</v>
      </c>
      <c r="D57" s="26">
        <v>0</v>
      </c>
      <c r="E57" s="26">
        <v>0</v>
      </c>
      <c r="F57" s="26">
        <v>0</v>
      </c>
      <c r="G57" s="26">
        <v>650959682</v>
      </c>
      <c r="H57" s="26">
        <v>650766924</v>
      </c>
      <c r="I57" s="26">
        <v>0</v>
      </c>
      <c r="J57" s="26">
        <v>1301726606</v>
      </c>
    </row>
    <row r="58" spans="1:10" ht="14.25" outlineLevel="2">
      <c r="A58" s="17" t="s">
        <v>34</v>
      </c>
      <c r="B58" s="17" t="s">
        <v>115</v>
      </c>
      <c r="C58" s="18" t="s">
        <v>116</v>
      </c>
      <c r="D58" s="26">
        <v>100000000</v>
      </c>
      <c r="E58" s="26">
        <v>794888639</v>
      </c>
      <c r="F58" s="26">
        <v>0</v>
      </c>
      <c r="G58" s="26">
        <v>11555098750</v>
      </c>
      <c r="H58" s="26">
        <v>11659638682</v>
      </c>
      <c r="I58" s="26">
        <v>0</v>
      </c>
      <c r="J58" s="26">
        <v>24109626071</v>
      </c>
    </row>
    <row r="59" spans="1:10" ht="14.25" outlineLevel="2">
      <c r="A59" s="17" t="s">
        <v>34</v>
      </c>
      <c r="B59" s="17" t="s">
        <v>23</v>
      </c>
      <c r="C59" s="18" t="s">
        <v>24</v>
      </c>
      <c r="D59" s="26">
        <v>813281301</v>
      </c>
      <c r="E59" s="26">
        <v>2672098449</v>
      </c>
      <c r="F59" s="26">
        <v>0</v>
      </c>
      <c r="G59" s="26">
        <v>3227255637</v>
      </c>
      <c r="H59" s="26">
        <v>3776951813</v>
      </c>
      <c r="I59" s="26">
        <v>0</v>
      </c>
      <c r="J59" s="26">
        <v>10489587200</v>
      </c>
    </row>
    <row r="60" spans="1:10" ht="14.25" outlineLevel="2">
      <c r="A60" s="17" t="s">
        <v>34</v>
      </c>
      <c r="B60" s="17" t="s">
        <v>25</v>
      </c>
      <c r="C60" s="18" t="s">
        <v>26</v>
      </c>
      <c r="D60" s="26">
        <v>10503822240</v>
      </c>
      <c r="E60" s="26">
        <v>8339319533</v>
      </c>
      <c r="F60" s="26">
        <v>1951608502</v>
      </c>
      <c r="G60" s="26">
        <v>39813067058</v>
      </c>
      <c r="H60" s="26">
        <v>43320140277</v>
      </c>
      <c r="I60" s="26">
        <v>2104299306</v>
      </c>
      <c r="J60" s="26">
        <v>106032256916</v>
      </c>
    </row>
    <row r="61" spans="1:10" ht="14.25" outlineLevel="2">
      <c r="A61" s="17" t="s">
        <v>34</v>
      </c>
      <c r="B61" s="17" t="s">
        <v>117</v>
      </c>
      <c r="C61" s="18" t="s">
        <v>118</v>
      </c>
      <c r="D61" s="26">
        <v>302754777</v>
      </c>
      <c r="E61" s="26">
        <v>8496062500</v>
      </c>
      <c r="F61" s="26">
        <v>0</v>
      </c>
      <c r="G61" s="26">
        <v>10704866024</v>
      </c>
      <c r="H61" s="26">
        <v>10867165876</v>
      </c>
      <c r="I61" s="26">
        <v>0</v>
      </c>
      <c r="J61" s="26">
        <v>30370849177</v>
      </c>
    </row>
    <row r="62" spans="1:10" ht="14.25" outlineLevel="2">
      <c r="A62" s="17" t="s">
        <v>34</v>
      </c>
      <c r="B62" s="17" t="s">
        <v>119</v>
      </c>
      <c r="C62" s="18" t="s">
        <v>120</v>
      </c>
      <c r="D62" s="26">
        <v>0</v>
      </c>
      <c r="E62" s="26">
        <v>0</v>
      </c>
      <c r="F62" s="26">
        <v>4042142504</v>
      </c>
      <c r="G62" s="26">
        <v>5791479472</v>
      </c>
      <c r="H62" s="26">
        <v>5741180763</v>
      </c>
      <c r="I62" s="26">
        <v>3991693738</v>
      </c>
      <c r="J62" s="26">
        <v>19566496477</v>
      </c>
    </row>
    <row r="63" spans="1:10" ht="14.25" outlineLevel="2">
      <c r="A63" s="17" t="s">
        <v>34</v>
      </c>
      <c r="B63" s="17" t="s">
        <v>121</v>
      </c>
      <c r="C63" s="18" t="s">
        <v>122</v>
      </c>
      <c r="D63" s="26">
        <v>20090720595</v>
      </c>
      <c r="E63" s="26">
        <v>9339663543</v>
      </c>
      <c r="F63" s="26">
        <v>0</v>
      </c>
      <c r="G63" s="26">
        <v>36522374359</v>
      </c>
      <c r="H63" s="26">
        <v>34819202452</v>
      </c>
      <c r="I63" s="26">
        <v>0</v>
      </c>
      <c r="J63" s="26">
        <v>100771960949</v>
      </c>
    </row>
    <row r="64" spans="1:10" ht="14.25" outlineLevel="2">
      <c r="A64" s="17" t="s">
        <v>34</v>
      </c>
      <c r="B64" s="17" t="s">
        <v>123</v>
      </c>
      <c r="C64" s="18" t="s">
        <v>124</v>
      </c>
      <c r="D64" s="26">
        <v>608085328</v>
      </c>
      <c r="E64" s="26">
        <v>2012512984</v>
      </c>
      <c r="F64" s="26">
        <v>700110074</v>
      </c>
      <c r="G64" s="26">
        <v>15137464810</v>
      </c>
      <c r="H64" s="26">
        <v>16201141584</v>
      </c>
      <c r="I64" s="26">
        <v>1750029491</v>
      </c>
      <c r="J64" s="26">
        <v>36409344271</v>
      </c>
    </row>
    <row r="65" spans="1:10" ht="14.25" outlineLevel="2">
      <c r="A65" s="17" t="s">
        <v>34</v>
      </c>
      <c r="B65" s="17" t="s">
        <v>125</v>
      </c>
      <c r="C65" s="18" t="s">
        <v>126</v>
      </c>
      <c r="D65" s="26">
        <v>200000000</v>
      </c>
      <c r="E65" s="26">
        <v>0</v>
      </c>
      <c r="F65" s="26">
        <v>0</v>
      </c>
      <c r="G65" s="26">
        <v>9713203537</v>
      </c>
      <c r="H65" s="26">
        <v>9523072796</v>
      </c>
      <c r="I65" s="26">
        <v>0</v>
      </c>
      <c r="J65" s="26">
        <v>19436276333</v>
      </c>
    </row>
    <row r="66" spans="1:10" ht="14.25" outlineLevel="2">
      <c r="A66" s="17" t="s">
        <v>34</v>
      </c>
      <c r="B66" s="17" t="s">
        <v>127</v>
      </c>
      <c r="C66" s="18" t="s">
        <v>128</v>
      </c>
      <c r="D66" s="26">
        <v>3272082939</v>
      </c>
      <c r="E66" s="26">
        <v>951148555</v>
      </c>
      <c r="F66" s="26">
        <v>0</v>
      </c>
      <c r="G66" s="26">
        <v>2175902868</v>
      </c>
      <c r="H66" s="26">
        <v>2171938556</v>
      </c>
      <c r="I66" s="26">
        <v>0</v>
      </c>
      <c r="J66" s="26">
        <v>8571072918</v>
      </c>
    </row>
    <row r="67" spans="1:10" ht="14.25" outlineLevel="2">
      <c r="A67" s="17" t="s">
        <v>34</v>
      </c>
      <c r="B67" s="17" t="s">
        <v>129</v>
      </c>
      <c r="C67" s="18" t="s">
        <v>130</v>
      </c>
      <c r="D67" s="26">
        <v>0</v>
      </c>
      <c r="E67" s="26">
        <v>0</v>
      </c>
      <c r="F67" s="26">
        <v>0</v>
      </c>
      <c r="G67" s="26">
        <v>11549139772</v>
      </c>
      <c r="H67" s="26">
        <v>10584017100</v>
      </c>
      <c r="I67" s="26">
        <v>0</v>
      </c>
      <c r="J67" s="26">
        <v>22133156872</v>
      </c>
    </row>
    <row r="68" spans="1:10" ht="14.25" outlineLevel="2">
      <c r="A68" s="17" t="s">
        <v>34</v>
      </c>
      <c r="B68" s="17" t="s">
        <v>131</v>
      </c>
      <c r="C68" s="18" t="s">
        <v>132</v>
      </c>
      <c r="D68" s="26">
        <v>301934077</v>
      </c>
      <c r="E68" s="26">
        <v>1362951388</v>
      </c>
      <c r="F68" s="26">
        <v>0</v>
      </c>
      <c r="G68" s="26">
        <v>4284425100</v>
      </c>
      <c r="H68" s="26">
        <v>4184303457</v>
      </c>
      <c r="I68" s="26">
        <v>0</v>
      </c>
      <c r="J68" s="26">
        <v>10133614022</v>
      </c>
    </row>
    <row r="69" spans="1:10" ht="14.25" outlineLevel="2">
      <c r="A69" s="17" t="s">
        <v>34</v>
      </c>
      <c r="B69" s="17" t="s">
        <v>133</v>
      </c>
      <c r="C69" s="18" t="s">
        <v>134</v>
      </c>
      <c r="D69" s="26">
        <v>214863914</v>
      </c>
      <c r="E69" s="26">
        <v>1214980391</v>
      </c>
      <c r="F69" s="26">
        <v>0</v>
      </c>
      <c r="G69" s="26">
        <v>28909728133</v>
      </c>
      <c r="H69" s="26">
        <v>29357234211</v>
      </c>
      <c r="I69" s="26">
        <v>0</v>
      </c>
      <c r="J69" s="26">
        <v>59696806649</v>
      </c>
    </row>
    <row r="70" spans="1:10" ht="14.25" outlineLevel="2">
      <c r="A70" s="17" t="s">
        <v>34</v>
      </c>
      <c r="B70" s="17" t="s">
        <v>27</v>
      </c>
      <c r="C70" s="18" t="s">
        <v>28</v>
      </c>
      <c r="D70" s="26">
        <v>112050973</v>
      </c>
      <c r="E70" s="26">
        <v>1399960160</v>
      </c>
      <c r="F70" s="26">
        <v>9198144899</v>
      </c>
      <c r="G70" s="26">
        <v>38686770768</v>
      </c>
      <c r="H70" s="26">
        <v>41558575542</v>
      </c>
      <c r="I70" s="26">
        <v>8462764463</v>
      </c>
      <c r="J70" s="26">
        <v>99418266805</v>
      </c>
    </row>
    <row r="71" spans="1:10" ht="14.25" outlineLevel="2">
      <c r="A71" s="17" t="s">
        <v>34</v>
      </c>
      <c r="B71" s="17" t="s">
        <v>135</v>
      </c>
      <c r="C71" s="18" t="s">
        <v>136</v>
      </c>
      <c r="D71" s="26">
        <v>3884820218</v>
      </c>
      <c r="E71" s="26">
        <v>1176399153</v>
      </c>
      <c r="F71" s="26">
        <v>0</v>
      </c>
      <c r="G71" s="26">
        <v>9140526216</v>
      </c>
      <c r="H71" s="26">
        <v>8532298934</v>
      </c>
      <c r="I71" s="26">
        <v>0</v>
      </c>
      <c r="J71" s="26">
        <v>22734044521</v>
      </c>
    </row>
    <row r="72" spans="1:10" ht="14.25" outlineLevel="2">
      <c r="A72" s="17" t="s">
        <v>34</v>
      </c>
      <c r="B72" s="17" t="s">
        <v>137</v>
      </c>
      <c r="C72" s="18" t="s">
        <v>138</v>
      </c>
      <c r="D72" s="26">
        <v>1872782618</v>
      </c>
      <c r="E72" s="26">
        <v>5223238597</v>
      </c>
      <c r="F72" s="26">
        <v>0</v>
      </c>
      <c r="G72" s="26">
        <v>12880866802</v>
      </c>
      <c r="H72" s="26">
        <v>13380878041</v>
      </c>
      <c r="I72" s="26">
        <v>0</v>
      </c>
      <c r="J72" s="26">
        <v>33357766058</v>
      </c>
    </row>
    <row r="73" spans="1:10" ht="14.25" outlineLevel="2">
      <c r="A73" s="17" t="s">
        <v>34</v>
      </c>
      <c r="B73" s="17" t="s">
        <v>139</v>
      </c>
      <c r="C73" s="18" t="s">
        <v>140</v>
      </c>
      <c r="D73" s="26">
        <v>4757700746</v>
      </c>
      <c r="E73" s="26">
        <v>6387023078</v>
      </c>
      <c r="F73" s="26">
        <v>0</v>
      </c>
      <c r="G73" s="26">
        <v>153958859339</v>
      </c>
      <c r="H73" s="26">
        <v>154278868545</v>
      </c>
      <c r="I73" s="26">
        <v>0</v>
      </c>
      <c r="J73" s="26">
        <v>319382451708</v>
      </c>
    </row>
    <row r="74" spans="1:10" ht="14.25" outlineLevel="2">
      <c r="A74" s="17" t="s">
        <v>34</v>
      </c>
      <c r="B74" s="17" t="s">
        <v>29</v>
      </c>
      <c r="C74" s="18" t="s">
        <v>30</v>
      </c>
      <c r="D74" s="26">
        <v>17042424397</v>
      </c>
      <c r="E74" s="26">
        <v>6789890254</v>
      </c>
      <c r="F74" s="26">
        <v>500000000</v>
      </c>
      <c r="G74" s="26">
        <v>4781155962</v>
      </c>
      <c r="H74" s="26">
        <v>4119383290</v>
      </c>
      <c r="I74" s="26">
        <v>0</v>
      </c>
      <c r="J74" s="26">
        <v>33232853903</v>
      </c>
    </row>
    <row r="75" spans="1:10" s="25" customFormat="1" ht="49.5" customHeight="1" outlineLevel="1">
      <c r="A75" s="21" t="s">
        <v>141</v>
      </c>
      <c r="B75" s="22"/>
      <c r="C75" s="23"/>
      <c r="D75" s="27">
        <f>SUBTOTAL(9,D15:D74)</f>
        <v>79388502642</v>
      </c>
      <c r="E75" s="27">
        <f>SUBTOTAL(9,E15:E74)</f>
        <v>66258969497</v>
      </c>
      <c r="F75" s="27">
        <f>SUBTOTAL(9,F15:F74)</f>
        <v>139214628677</v>
      </c>
      <c r="G75" s="27">
        <f>SUBTOTAL(9,G15:G74)</f>
        <v>1087025965920</v>
      </c>
      <c r="H75" s="27">
        <f>SUBTOTAL(9,H15:H74)</f>
        <v>1093274054715</v>
      </c>
      <c r="I75" s="27">
        <f>SUBTOTAL(9,I15:I74)</f>
        <v>129856664385</v>
      </c>
      <c r="J75" s="27">
        <f>SUBTOTAL(9,J15:J74)</f>
        <v>2595018785836</v>
      </c>
    </row>
    <row r="76" spans="1:10" ht="14.25" outlineLevel="2">
      <c r="A76" s="17" t="s">
        <v>142</v>
      </c>
      <c r="B76" s="17" t="s">
        <v>37</v>
      </c>
      <c r="C76" s="18" t="s">
        <v>38</v>
      </c>
      <c r="D76" s="19">
        <v>0</v>
      </c>
      <c r="E76" s="19">
        <v>170000000</v>
      </c>
      <c r="F76" s="19">
        <v>0</v>
      </c>
      <c r="G76" s="19">
        <v>0</v>
      </c>
      <c r="H76" s="19">
        <v>0</v>
      </c>
      <c r="I76" s="19">
        <v>0</v>
      </c>
      <c r="J76" s="19">
        <v>170000000</v>
      </c>
    </row>
    <row r="77" spans="1:10" ht="14.25" outlineLevel="2">
      <c r="A77" s="17" t="s">
        <v>142</v>
      </c>
      <c r="B77" s="17" t="s">
        <v>143</v>
      </c>
      <c r="C77" s="18" t="s">
        <v>144</v>
      </c>
      <c r="D77" s="19">
        <v>0</v>
      </c>
      <c r="E77" s="19">
        <v>0</v>
      </c>
      <c r="F77" s="19">
        <v>16068995.28</v>
      </c>
      <c r="G77" s="19">
        <v>0</v>
      </c>
      <c r="H77" s="19">
        <v>0</v>
      </c>
      <c r="I77" s="19">
        <v>16084167.6</v>
      </c>
      <c r="J77" s="19">
        <v>32153162.88</v>
      </c>
    </row>
    <row r="78" spans="1:10" ht="14.25" outlineLevel="2">
      <c r="A78" s="17" t="s">
        <v>142</v>
      </c>
      <c r="B78" s="17" t="s">
        <v>51</v>
      </c>
      <c r="C78" s="18" t="s">
        <v>52</v>
      </c>
      <c r="D78" s="19">
        <v>0</v>
      </c>
      <c r="E78" s="19">
        <v>170000000</v>
      </c>
      <c r="F78" s="19">
        <v>0</v>
      </c>
      <c r="G78" s="19">
        <v>0</v>
      </c>
      <c r="H78" s="19">
        <v>0</v>
      </c>
      <c r="I78" s="19">
        <v>0</v>
      </c>
      <c r="J78" s="19">
        <v>170000000</v>
      </c>
    </row>
    <row r="79" spans="1:10" ht="14.25" outlineLevel="2">
      <c r="A79" s="17" t="s">
        <v>142</v>
      </c>
      <c r="B79" s="17" t="s">
        <v>55</v>
      </c>
      <c r="C79" s="18" t="s">
        <v>56</v>
      </c>
      <c r="D79" s="19">
        <v>0</v>
      </c>
      <c r="E79" s="19">
        <v>295000000</v>
      </c>
      <c r="F79" s="19">
        <v>9332715.55</v>
      </c>
      <c r="G79" s="19">
        <v>0</v>
      </c>
      <c r="H79" s="19">
        <v>0</v>
      </c>
      <c r="I79" s="19">
        <v>0</v>
      </c>
      <c r="J79" s="19">
        <v>304332715.55</v>
      </c>
    </row>
    <row r="80" spans="1:10" ht="14.25" outlineLevel="2">
      <c r="A80" s="17" t="s">
        <v>142</v>
      </c>
      <c r="B80" s="17" t="s">
        <v>71</v>
      </c>
      <c r="C80" s="18" t="s">
        <v>72</v>
      </c>
      <c r="D80" s="19">
        <v>0</v>
      </c>
      <c r="E80" s="19">
        <v>0</v>
      </c>
      <c r="F80" s="19">
        <v>2000000</v>
      </c>
      <c r="G80" s="19">
        <v>0</v>
      </c>
      <c r="H80" s="19">
        <v>0</v>
      </c>
      <c r="I80" s="19">
        <v>2600000</v>
      </c>
      <c r="J80" s="19">
        <v>4600000</v>
      </c>
    </row>
    <row r="81" spans="1:10" ht="14.25" outlineLevel="2">
      <c r="A81" s="17" t="s">
        <v>142</v>
      </c>
      <c r="B81" s="17" t="s">
        <v>97</v>
      </c>
      <c r="C81" s="18" t="s">
        <v>98</v>
      </c>
      <c r="D81" s="19">
        <v>0</v>
      </c>
      <c r="E81" s="19">
        <v>0</v>
      </c>
      <c r="F81" s="19">
        <v>0</v>
      </c>
      <c r="G81" s="19">
        <v>196088795.32</v>
      </c>
      <c r="H81" s="19">
        <v>177369721.96</v>
      </c>
      <c r="I81" s="19">
        <v>0</v>
      </c>
      <c r="J81" s="19">
        <v>373458517.28</v>
      </c>
    </row>
    <row r="82" spans="1:10" ht="14.25" outlineLevel="2">
      <c r="A82" s="17" t="s">
        <v>142</v>
      </c>
      <c r="B82" s="17" t="s">
        <v>99</v>
      </c>
      <c r="C82" s="18" t="s">
        <v>100</v>
      </c>
      <c r="D82" s="19">
        <v>0</v>
      </c>
      <c r="E82" s="19">
        <v>7053480</v>
      </c>
      <c r="F82" s="19">
        <v>0</v>
      </c>
      <c r="G82" s="19">
        <v>60815002.57</v>
      </c>
      <c r="H82" s="19">
        <v>69206065.47</v>
      </c>
      <c r="I82" s="19">
        <v>0</v>
      </c>
      <c r="J82" s="19">
        <v>137074548.04</v>
      </c>
    </row>
    <row r="83" spans="1:10" ht="14.25" outlineLevel="2">
      <c r="A83" s="17" t="s">
        <v>142</v>
      </c>
      <c r="B83" s="17" t="s">
        <v>21</v>
      </c>
      <c r="C83" s="18" t="s">
        <v>22</v>
      </c>
      <c r="D83" s="19">
        <v>0</v>
      </c>
      <c r="E83" s="19">
        <v>0</v>
      </c>
      <c r="F83" s="19">
        <v>0</v>
      </c>
      <c r="G83" s="19">
        <v>13956146.26</v>
      </c>
      <c r="H83" s="19">
        <v>14401436.28</v>
      </c>
      <c r="I83" s="19">
        <v>0</v>
      </c>
      <c r="J83" s="19">
        <v>28357582.54</v>
      </c>
    </row>
    <row r="84" spans="1:10" ht="14.25" outlineLevel="2">
      <c r="A84" s="17" t="s">
        <v>142</v>
      </c>
      <c r="B84" s="17" t="s">
        <v>109</v>
      </c>
      <c r="C84" s="18" t="s">
        <v>110</v>
      </c>
      <c r="D84" s="19">
        <v>0</v>
      </c>
      <c r="E84" s="19">
        <v>0</v>
      </c>
      <c r="F84" s="19">
        <v>0</v>
      </c>
      <c r="G84" s="19">
        <v>7600000</v>
      </c>
      <c r="H84" s="19">
        <v>6600000</v>
      </c>
      <c r="I84" s="19">
        <v>0</v>
      </c>
      <c r="J84" s="19">
        <v>14200000</v>
      </c>
    </row>
    <row r="85" spans="1:10" ht="14.25" outlineLevel="2">
      <c r="A85" s="17" t="s">
        <v>142</v>
      </c>
      <c r="B85" s="17" t="s">
        <v>111</v>
      </c>
      <c r="C85" s="18" t="s">
        <v>112</v>
      </c>
      <c r="D85" s="19">
        <v>325000000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325000000</v>
      </c>
    </row>
    <row r="86" spans="1:10" ht="14.25" outlineLevel="2">
      <c r="A86" s="17" t="s">
        <v>142</v>
      </c>
      <c r="B86" s="17" t="s">
        <v>23</v>
      </c>
      <c r="C86" s="18" t="s">
        <v>24</v>
      </c>
      <c r="D86" s="19">
        <v>0</v>
      </c>
      <c r="E86" s="19">
        <v>4092400</v>
      </c>
      <c r="F86" s="19">
        <v>0</v>
      </c>
      <c r="G86" s="19">
        <v>0</v>
      </c>
      <c r="H86" s="19">
        <v>5541383</v>
      </c>
      <c r="I86" s="19">
        <v>0</v>
      </c>
      <c r="J86" s="19">
        <v>9633783</v>
      </c>
    </row>
    <row r="87" spans="1:10" ht="14.25" outlineLevel="2">
      <c r="A87" s="17" t="s">
        <v>142</v>
      </c>
      <c r="B87" s="17" t="s">
        <v>25</v>
      </c>
      <c r="C87" s="18" t="s">
        <v>26</v>
      </c>
      <c r="D87" s="19">
        <v>0</v>
      </c>
      <c r="E87" s="19">
        <v>150000000</v>
      </c>
      <c r="F87" s="19">
        <v>0</v>
      </c>
      <c r="G87" s="19">
        <v>10283102.6</v>
      </c>
      <c r="H87" s="19">
        <v>10430408.8</v>
      </c>
      <c r="I87" s="19">
        <v>0</v>
      </c>
      <c r="J87" s="19">
        <v>170713511.4</v>
      </c>
    </row>
    <row r="88" spans="1:10" ht="14.25" outlineLevel="2">
      <c r="A88" s="17" t="s">
        <v>142</v>
      </c>
      <c r="B88" s="17" t="s">
        <v>117</v>
      </c>
      <c r="C88" s="18" t="s">
        <v>118</v>
      </c>
      <c r="D88" s="19">
        <v>50000000</v>
      </c>
      <c r="E88" s="19">
        <v>50000000</v>
      </c>
      <c r="F88" s="19">
        <v>0</v>
      </c>
      <c r="G88" s="19">
        <v>10570337.45</v>
      </c>
      <c r="H88" s="19">
        <v>0</v>
      </c>
      <c r="I88" s="19">
        <v>0</v>
      </c>
      <c r="J88" s="19">
        <v>110570337.45</v>
      </c>
    </row>
    <row r="89" spans="1:10" ht="14.25" outlineLevel="2">
      <c r="A89" s="17" t="s">
        <v>142</v>
      </c>
      <c r="B89" s="17" t="s">
        <v>125</v>
      </c>
      <c r="C89" s="18" t="s">
        <v>126</v>
      </c>
      <c r="D89" s="19">
        <v>0</v>
      </c>
      <c r="E89" s="19">
        <v>0</v>
      </c>
      <c r="F89" s="19">
        <v>0</v>
      </c>
      <c r="G89" s="19">
        <v>50789410.83</v>
      </c>
      <c r="H89" s="19">
        <v>41532187.92</v>
      </c>
      <c r="I89" s="19">
        <v>0</v>
      </c>
      <c r="J89" s="19">
        <v>92321598.75</v>
      </c>
    </row>
    <row r="90" spans="1:10" ht="14.25" outlineLevel="2">
      <c r="A90" s="17" t="s">
        <v>142</v>
      </c>
      <c r="B90" s="17" t="s">
        <v>127</v>
      </c>
      <c r="C90" s="18" t="s">
        <v>128</v>
      </c>
      <c r="D90" s="19">
        <v>0</v>
      </c>
      <c r="E90" s="19">
        <v>0</v>
      </c>
      <c r="F90" s="19">
        <v>0</v>
      </c>
      <c r="G90" s="19">
        <v>5704593.13</v>
      </c>
      <c r="H90" s="19">
        <v>5758575.16</v>
      </c>
      <c r="I90" s="19">
        <v>0</v>
      </c>
      <c r="J90" s="19">
        <v>11463168.29</v>
      </c>
    </row>
    <row r="91" spans="1:10" ht="14.25" outlineLevel="2">
      <c r="A91" s="17" t="s">
        <v>142</v>
      </c>
      <c r="B91" s="17" t="s">
        <v>131</v>
      </c>
      <c r="C91" s="18" t="s">
        <v>132</v>
      </c>
      <c r="D91" s="19">
        <v>0</v>
      </c>
      <c r="E91" s="19">
        <v>50000000</v>
      </c>
      <c r="F91" s="19">
        <v>0</v>
      </c>
      <c r="G91" s="19">
        <v>0</v>
      </c>
      <c r="H91" s="19">
        <v>0</v>
      </c>
      <c r="I91" s="19">
        <v>0</v>
      </c>
      <c r="J91" s="19">
        <v>50000000</v>
      </c>
    </row>
    <row r="92" spans="1:10" ht="14.25" outlineLevel="2">
      <c r="A92" s="17" t="s">
        <v>142</v>
      </c>
      <c r="B92" s="17" t="s">
        <v>133</v>
      </c>
      <c r="C92" s="18" t="s">
        <v>134</v>
      </c>
      <c r="D92" s="19">
        <v>0</v>
      </c>
      <c r="E92" s="19">
        <v>160000000</v>
      </c>
      <c r="F92" s="19">
        <v>0</v>
      </c>
      <c r="G92" s="19">
        <v>128768764.08</v>
      </c>
      <c r="H92" s="19">
        <v>129722606.59</v>
      </c>
      <c r="I92" s="19">
        <v>0</v>
      </c>
      <c r="J92" s="19">
        <v>418491370.67</v>
      </c>
    </row>
    <row r="93" spans="1:10" ht="14.25" outlineLevel="2">
      <c r="A93" s="17" t="s">
        <v>142</v>
      </c>
      <c r="B93" s="17" t="s">
        <v>27</v>
      </c>
      <c r="C93" s="18" t="s">
        <v>28</v>
      </c>
      <c r="D93" s="19">
        <v>19994400</v>
      </c>
      <c r="E93" s="19">
        <v>789994400</v>
      </c>
      <c r="F93" s="19">
        <v>0</v>
      </c>
      <c r="G93" s="19">
        <v>8910000</v>
      </c>
      <c r="H93" s="19">
        <v>9073350</v>
      </c>
      <c r="I93" s="19">
        <v>0</v>
      </c>
      <c r="J93" s="19">
        <v>827972150</v>
      </c>
    </row>
    <row r="94" spans="1:10" ht="14.25" outlineLevel="2">
      <c r="A94" s="17" t="s">
        <v>142</v>
      </c>
      <c r="B94" s="17" t="s">
        <v>139</v>
      </c>
      <c r="C94" s="18" t="s">
        <v>140</v>
      </c>
      <c r="D94" s="19">
        <v>56337500</v>
      </c>
      <c r="E94" s="19">
        <v>1326352500</v>
      </c>
      <c r="F94" s="19">
        <v>0</v>
      </c>
      <c r="G94" s="19">
        <v>0</v>
      </c>
      <c r="H94" s="19">
        <v>0</v>
      </c>
      <c r="I94" s="19">
        <v>0</v>
      </c>
      <c r="J94" s="19">
        <v>1382690000</v>
      </c>
    </row>
    <row r="95" spans="1:10" ht="14.25" outlineLevel="2">
      <c r="A95" s="17" t="s">
        <v>142</v>
      </c>
      <c r="B95" s="17" t="s">
        <v>29</v>
      </c>
      <c r="C95" s="18" t="s">
        <v>30</v>
      </c>
      <c r="D95" s="19">
        <v>325925</v>
      </c>
      <c r="E95" s="19">
        <v>339818007.5</v>
      </c>
      <c r="F95" s="19">
        <v>10335200</v>
      </c>
      <c r="G95" s="19">
        <v>68426613.82</v>
      </c>
      <c r="H95" s="19">
        <v>58087848.72</v>
      </c>
      <c r="I95" s="19">
        <v>10449000</v>
      </c>
      <c r="J95" s="19">
        <v>487442595.04</v>
      </c>
    </row>
    <row r="96" spans="1:10" s="25" customFormat="1" ht="49.5" customHeight="1" outlineLevel="1">
      <c r="A96" s="21" t="s">
        <v>145</v>
      </c>
      <c r="B96" s="22"/>
      <c r="C96" s="23"/>
      <c r="D96" s="24">
        <f>SUBTOTAL(9,D76:D95)</f>
        <v>451657825</v>
      </c>
      <c r="E96" s="24">
        <f>SUBTOTAL(9,E76:E95)</f>
        <v>3512310787.5</v>
      </c>
      <c r="F96" s="24">
        <f>SUBTOTAL(9,F76:F95)</f>
        <v>37736910.83</v>
      </c>
      <c r="G96" s="24">
        <f>SUBTOTAL(9,G76:G95)</f>
        <v>561912766.06</v>
      </c>
      <c r="H96" s="24">
        <f>SUBTOTAL(9,H76:H95)</f>
        <v>527723583.9000001</v>
      </c>
      <c r="I96" s="24">
        <f>SUBTOTAL(9,I76:I95)</f>
        <v>29133167.6</v>
      </c>
      <c r="J96" s="24">
        <f>SUBTOTAL(9,J76:J95)</f>
        <v>5120475040.89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Counter)&amp;R&amp;"新細明體,標準"&amp;8製表時間：2022/01/28  18:18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2022-01-28T10:21:01Z</dcterms:created>
  <dcterms:modified xsi:type="dcterms:W3CDTF">2022-01-28T10:21:02Z</dcterms:modified>
  <cp:category/>
  <cp:version/>
  <cp:contentType/>
  <cp:contentStatus/>
</cp:coreProperties>
</file>