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'BDmcs009'!$A$2:$J$97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<sst xmlns="http://schemas.openxmlformats.org/spreadsheetml/2006/main" count="286" uniqueCount="147">
  <si>
    <t>月份 Month：2022/02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</si>
  <si>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</si>
  <si>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</si>
  <si>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</si>
  <si>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</si>
  <si>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</si>
  <si>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</si>
  <si>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</si>
  <si>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</si>
  <si>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</si>
  <si>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</si>
  <si>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</si>
  <si>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</si>
  <si>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</si>
  <si>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</si>
  <si>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</si>
  <si>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</si>
  <si>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067</t>
  </si>
  <si>
    <t>元大銀行</t>
  </si>
  <si>
    <t>AUD 合計 Total</t>
  </si>
  <si>
    <t>CNY</t>
  </si>
  <si>
    <t>218</t>
  </si>
  <si>
    <t>亞東證券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</si>
  <si>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</si>
  <si>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</si>
  <si>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</si>
  <si>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</si>
  <si>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</si>
  <si>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</si>
  <si>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</si>
  <si>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</si>
  <si>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</si>
  <si>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</si>
  <si>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</si>
  <si>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</si>
  <si>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</si>
  <si>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</si>
  <si>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</si>
  <si>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</si>
  <si>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</si>
  <si>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</si>
  <si>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063</t>
  </si>
  <si>
    <t>華南銀行</t>
  </si>
  <si>
    <t>066</t>
  </si>
  <si>
    <t>凱基商銀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</si>
  <si>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</si>
  <si>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</si>
  <si>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</si>
  <si>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</si>
  <si>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</si>
  <si>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</si>
  <si>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</si>
  <si>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</si>
  <si>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</si>
  <si>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</si>
  <si>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</si>
  <si>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</si>
  <si>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</si>
  <si>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</si>
  <si>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</si>
  <si>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</si>
  <si>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</si>
  <si>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</si>
  <si>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</si>
  <si>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</si>
  <si>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</si>
  <si>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</si>
  <si>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</si>
  <si>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</si>
  <si>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</si>
  <si>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</si>
  <si>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</si>
  <si>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</si>
  <si>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</si>
  <si>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</si>
  <si>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</si>
  <si>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</si>
  <si>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</si>
  <si>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</si>
  <si>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</si>
  <si>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</si>
  <si>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</si>
  <si>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</si>
  <si>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</si>
  <si>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</si>
  <si>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</si>
  <si>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</si>
  <si>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</si>
  <si>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</si>
  <si>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</si>
  <si>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</si>
  <si>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</si>
  <si>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</si>
  <si>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</si>
  <si>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</si>
  <si>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</si>
  <si>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</si>
  <si>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</si>
  <si>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</si>
  <si>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</si>
  <si>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</si>
  <si>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</si>
  <si>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</si>
  <si>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</si>
  <si>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</si>
  <si>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</si>
  <si>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</si>
  <si>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</si>
  <si>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</si>
  <si>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</si>
  <si>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</si>
  <si>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</si>
  <si>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</si>
  <si>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</si>
  <si>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</si>
  <si>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</si>
  <si>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</si>
  <si>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</si>
  <si>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</si>
  <si>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</si>
  <si>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</si>
  <si>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</si>
  <si>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</si>
  <si>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</si>
  <si>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</si>
  <si>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</si>
  <si>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</si>
  <si>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</si>
  <si>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</si>
  <si>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</si>
  <si>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</si>
  <si>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</si>
  <si>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</si>
  <si>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</si>
  <si>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</si>
  <si>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</si>
  <si>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</si>
  <si>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</si>
  <si>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</si>
  <si>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</si>
  <si>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</si>
  <si>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</si>
  <si>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</si>
  <si>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065</t>
  </si>
  <si>
    <t>永豐銀行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</si>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</sst>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2\WebBD202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15137900</v>
      </c>
      <c r="F5" s="19">
        <v>0</v>
      </c>
      <c r="G5" s="19">
        <v>0</v>
      </c>
      <c r="H5" s="19">
        <v>0</v>
      </c>
      <c r="I5" s="19">
        <v>0</v>
      </c>
      <c r="J5" s="19">
        <v>15137900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15137900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15137900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33490759.34</v>
      </c>
      <c r="G7" s="19">
        <v>0</v>
      </c>
      <c r="H7" s="19">
        <v>0</v>
      </c>
      <c r="I7" s="19">
        <v>33448614.08</v>
      </c>
      <c r="J7" s="19">
        <v>66939373.42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9171857.92</v>
      </c>
      <c r="H8" s="19">
        <v>10046295.95</v>
      </c>
      <c r="I8" s="19">
        <v>0</v>
      </c>
      <c r="J8" s="19">
        <v>19218153.87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22235000</v>
      </c>
      <c r="F9" s="19">
        <v>0</v>
      </c>
      <c r="G9" s="19">
        <v>4312885</v>
      </c>
      <c r="H9" s="19">
        <v>38133686</v>
      </c>
      <c r="I9" s="19">
        <v>0</v>
      </c>
      <c r="J9" s="19">
        <v>64681571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1020000</v>
      </c>
      <c r="E10" s="19">
        <v>1025000</v>
      </c>
      <c r="F10" s="19">
        <v>0</v>
      </c>
      <c r="G10" s="19">
        <v>58952249.51</v>
      </c>
      <c r="H10" s="19">
        <v>58685646.98</v>
      </c>
      <c r="I10" s="19">
        <v>0</v>
      </c>
      <c r="J10" s="19">
        <v>119682896.49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19900000</v>
      </c>
      <c r="F11" s="19">
        <v>0</v>
      </c>
      <c r="G11" s="19">
        <v>0</v>
      </c>
      <c r="H11" s="19">
        <v>19438504.38</v>
      </c>
      <c r="I11" s="19">
        <v>0</v>
      </c>
      <c r="J11" s="19">
        <v>39338504.38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74092862.52</v>
      </c>
      <c r="H12" s="19">
        <v>80196455.68</v>
      </c>
      <c r="I12" s="19">
        <v>0</v>
      </c>
      <c r="J12" s="19">
        <v>154289318.2</v>
      </c>
    </row>
    <row r="13" spans="1:10" s="25" customFormat="1" ht="49.5" customHeight="1" outlineLevel="1">
      <c r="A13" s="21" t="s">
        <v>33</v>
      </c>
      <c r="B13" s="22"/>
      <c r="C13" s="23"/>
      <c r="D13" s="24">
        <f>SUBTOTAL(9,D7:D12)</f>
        <v>1020000</v>
      </c>
      <c r="E13" s="24">
        <f>SUBTOTAL(9,E7:E12)</f>
        <v>43160000</v>
      </c>
      <c r="F13" s="24">
        <f>SUBTOTAL(9,F7:F12)</f>
        <v>33490759.34</v>
      </c>
      <c r="G13" s="24">
        <f>SUBTOTAL(9,G7:G12)</f>
        <v>146529854.95</v>
      </c>
      <c r="H13" s="24">
        <f>SUBTOTAL(9,H7:H12)</f>
        <v>206500588.99</v>
      </c>
      <c r="I13" s="24">
        <f>SUBTOTAL(9,I7:I12)</f>
        <v>33448614.08</v>
      </c>
      <c r="J13" s="24">
        <f>SUBTOTAL(9,J7:J12)</f>
        <v>464149817.36</v>
      </c>
    </row>
    <row r="14" spans="1:10" ht="14.25" outlineLevel="2">
      <c r="A14" s="17" t="s">
        <v>34</v>
      </c>
      <c r="B14" s="17" t="s">
        <v>31</v>
      </c>
      <c r="C14" s="18" t="s">
        <v>32</v>
      </c>
      <c r="D14" s="19">
        <v>109560</v>
      </c>
      <c r="E14" s="19">
        <v>109785</v>
      </c>
      <c r="F14" s="19">
        <v>0</v>
      </c>
      <c r="G14" s="19">
        <v>0</v>
      </c>
      <c r="H14" s="19">
        <v>0</v>
      </c>
      <c r="I14" s="19">
        <v>0</v>
      </c>
      <c r="J14" s="19">
        <v>219345</v>
      </c>
    </row>
    <row r="15" spans="1:10" s="25" customFormat="1" ht="49.5" customHeight="1" outlineLevel="1">
      <c r="A15" s="21" t="s">
        <v>35</v>
      </c>
      <c r="B15" s="22"/>
      <c r="C15" s="23"/>
      <c r="D15" s="24">
        <f>SUBTOTAL(9,D14:D14)</f>
        <v>109560</v>
      </c>
      <c r="E15" s="24">
        <f>SUBTOTAL(9,E14:E14)</f>
        <v>109785</v>
      </c>
      <c r="F15" s="24">
        <f>SUBTOTAL(9,F14:F14)</f>
        <v>0</v>
      </c>
      <c r="G15" s="24">
        <f>SUBTOTAL(9,G14:G14)</f>
        <v>0</v>
      </c>
      <c r="H15" s="24">
        <f>SUBTOTAL(9,H14:H14)</f>
        <v>0</v>
      </c>
      <c r="I15" s="24">
        <f>SUBTOTAL(9,I14:I14)</f>
        <v>0</v>
      </c>
      <c r="J15" s="24">
        <f>SUBTOTAL(9,J14:J14)</f>
        <v>219345</v>
      </c>
    </row>
    <row r="16" spans="1:10" ht="14.25" outlineLevel="2">
      <c r="A16" s="17" t="s">
        <v>36</v>
      </c>
      <c r="B16" s="17" t="s">
        <v>37</v>
      </c>
      <c r="C16" s="18" t="s">
        <v>38</v>
      </c>
      <c r="D16" s="26">
        <v>0</v>
      </c>
      <c r="E16" s="26">
        <v>0</v>
      </c>
      <c r="F16" s="26">
        <v>0</v>
      </c>
      <c r="G16" s="26">
        <v>6440195741</v>
      </c>
      <c r="H16" s="26">
        <v>2505366657</v>
      </c>
      <c r="I16" s="26">
        <v>0</v>
      </c>
      <c r="J16" s="26">
        <v>8945562398</v>
      </c>
    </row>
    <row r="17" spans="1:10" ht="14.25" outlineLevel="2">
      <c r="A17" s="17" t="s">
        <v>36</v>
      </c>
      <c r="B17" s="17" t="s">
        <v>39</v>
      </c>
      <c r="C17" s="18" t="s">
        <v>40</v>
      </c>
      <c r="D17" s="26">
        <v>0</v>
      </c>
      <c r="E17" s="26">
        <v>0</v>
      </c>
      <c r="F17" s="26">
        <v>3200858005</v>
      </c>
      <c r="G17" s="26">
        <v>0</v>
      </c>
      <c r="H17" s="26">
        <v>0</v>
      </c>
      <c r="I17" s="26">
        <v>2800706948</v>
      </c>
      <c r="J17" s="26">
        <v>6001564953</v>
      </c>
    </row>
    <row r="18" spans="1:10" ht="14.25" outlineLevel="2">
      <c r="A18" s="17" t="s">
        <v>36</v>
      </c>
      <c r="B18" s="17" t="s">
        <v>41</v>
      </c>
      <c r="C18" s="18" t="s">
        <v>42</v>
      </c>
      <c r="D18" s="26">
        <v>0</v>
      </c>
      <c r="E18" s="26">
        <v>0</v>
      </c>
      <c r="F18" s="26">
        <v>1900000000</v>
      </c>
      <c r="G18" s="26">
        <v>6734874839</v>
      </c>
      <c r="H18" s="26">
        <v>6938172041</v>
      </c>
      <c r="I18" s="26">
        <v>1800000000</v>
      </c>
      <c r="J18" s="26">
        <v>17373046880</v>
      </c>
    </row>
    <row r="19" spans="1:10" ht="14.25" outlineLevel="2">
      <c r="A19" s="17" t="s">
        <v>36</v>
      </c>
      <c r="B19" s="17" t="s">
        <v>43</v>
      </c>
      <c r="C19" s="18" t="s">
        <v>44</v>
      </c>
      <c r="D19" s="26">
        <v>0</v>
      </c>
      <c r="E19" s="26">
        <v>0</v>
      </c>
      <c r="F19" s="26">
        <v>0</v>
      </c>
      <c r="G19" s="26">
        <v>7150331688</v>
      </c>
      <c r="H19" s="26">
        <v>8650209829</v>
      </c>
      <c r="I19" s="26">
        <v>0</v>
      </c>
      <c r="J19" s="26">
        <v>15800541517</v>
      </c>
    </row>
    <row r="20" spans="1:10" ht="14.25" outlineLevel="2">
      <c r="A20" s="17" t="s">
        <v>36</v>
      </c>
      <c r="B20" s="17" t="s">
        <v>17</v>
      </c>
      <c r="C20" s="18" t="s">
        <v>18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1600000000</v>
      </c>
      <c r="J20" s="26">
        <v>1600000000</v>
      </c>
    </row>
    <row r="21" spans="1:10" ht="14.25" outlineLevel="2">
      <c r="A21" s="17" t="s">
        <v>36</v>
      </c>
      <c r="B21" s="17" t="s">
        <v>45</v>
      </c>
      <c r="C21" s="18" t="s">
        <v>46</v>
      </c>
      <c r="D21" s="26">
        <v>0</v>
      </c>
      <c r="E21" s="26">
        <v>0</v>
      </c>
      <c r="F21" s="26">
        <v>0</v>
      </c>
      <c r="G21" s="26">
        <v>679889396</v>
      </c>
      <c r="H21" s="26">
        <v>720801130</v>
      </c>
      <c r="I21" s="26">
        <v>0</v>
      </c>
      <c r="J21" s="26">
        <v>1400690526</v>
      </c>
    </row>
    <row r="22" spans="1:10" ht="14.25" outlineLevel="2">
      <c r="A22" s="17" t="s">
        <v>36</v>
      </c>
      <c r="B22" s="17" t="s">
        <v>47</v>
      </c>
      <c r="C22" s="18" t="s">
        <v>48</v>
      </c>
      <c r="D22" s="26">
        <v>2257730503</v>
      </c>
      <c r="E22" s="26">
        <v>0</v>
      </c>
      <c r="F22" s="26">
        <v>0</v>
      </c>
      <c r="G22" s="26">
        <v>22071399</v>
      </c>
      <c r="H22" s="26">
        <v>22066256</v>
      </c>
      <c r="I22" s="26">
        <v>0</v>
      </c>
      <c r="J22" s="26">
        <v>2301868158</v>
      </c>
    </row>
    <row r="23" spans="1:10" ht="14.25" outlineLevel="2">
      <c r="A23" s="17" t="s">
        <v>36</v>
      </c>
      <c r="B23" s="17" t="s">
        <v>49</v>
      </c>
      <c r="C23" s="18" t="s">
        <v>50</v>
      </c>
      <c r="D23" s="26">
        <v>565193528</v>
      </c>
      <c r="E23" s="26">
        <v>781318866</v>
      </c>
      <c r="F23" s="26">
        <v>17552857356</v>
      </c>
      <c r="G23" s="26">
        <v>14857326875</v>
      </c>
      <c r="H23" s="26">
        <v>17128272681</v>
      </c>
      <c r="I23" s="26">
        <v>13799741608</v>
      </c>
      <c r="J23" s="26">
        <v>64684710914</v>
      </c>
    </row>
    <row r="24" spans="1:10" ht="14.25" outlineLevel="2">
      <c r="A24" s="17" t="s">
        <v>36</v>
      </c>
      <c r="B24" s="17" t="s">
        <v>51</v>
      </c>
      <c r="C24" s="18" t="s">
        <v>52</v>
      </c>
      <c r="D24" s="26">
        <v>0</v>
      </c>
      <c r="E24" s="26">
        <v>0</v>
      </c>
      <c r="F24" s="26">
        <v>0</v>
      </c>
      <c r="G24" s="26">
        <v>3266242360</v>
      </c>
      <c r="H24" s="26">
        <v>4153314624</v>
      </c>
      <c r="I24" s="26">
        <v>0</v>
      </c>
      <c r="J24" s="26">
        <v>7419556984</v>
      </c>
    </row>
    <row r="25" spans="1:10" ht="14.25" outlineLevel="2">
      <c r="A25" s="17" t="s">
        <v>36</v>
      </c>
      <c r="B25" s="17" t="s">
        <v>53</v>
      </c>
      <c r="C25" s="18" t="s">
        <v>54</v>
      </c>
      <c r="D25" s="26">
        <v>903988586</v>
      </c>
      <c r="E25" s="26">
        <v>0</v>
      </c>
      <c r="F25" s="26">
        <v>32556688142</v>
      </c>
      <c r="G25" s="26">
        <v>4255392099</v>
      </c>
      <c r="H25" s="26">
        <v>4313376628</v>
      </c>
      <c r="I25" s="26">
        <v>34590066411</v>
      </c>
      <c r="J25" s="26">
        <v>76619511866</v>
      </c>
    </row>
    <row r="26" spans="1:10" ht="14.25" outlineLevel="2">
      <c r="A26" s="17" t="s">
        <v>36</v>
      </c>
      <c r="B26" s="17" t="s">
        <v>55</v>
      </c>
      <c r="C26" s="18" t="s">
        <v>56</v>
      </c>
      <c r="D26" s="26">
        <v>0</v>
      </c>
      <c r="E26" s="26">
        <v>0</v>
      </c>
      <c r="F26" s="26">
        <v>31125070000</v>
      </c>
      <c r="G26" s="26">
        <v>0</v>
      </c>
      <c r="H26" s="26">
        <v>0</v>
      </c>
      <c r="I26" s="26">
        <v>32462970000</v>
      </c>
      <c r="J26" s="26">
        <v>63588040000</v>
      </c>
    </row>
    <row r="27" spans="1:10" ht="14.25" outlineLevel="2">
      <c r="A27" s="17" t="s">
        <v>36</v>
      </c>
      <c r="B27" s="17" t="s">
        <v>57</v>
      </c>
      <c r="C27" s="18" t="s">
        <v>58</v>
      </c>
      <c r="D27" s="26">
        <v>0</v>
      </c>
      <c r="E27" s="26">
        <v>0</v>
      </c>
      <c r="F27" s="26">
        <v>0</v>
      </c>
      <c r="G27" s="26">
        <v>2250000000</v>
      </c>
      <c r="H27" s="26">
        <v>2700000000</v>
      </c>
      <c r="I27" s="26">
        <v>0</v>
      </c>
      <c r="J27" s="26">
        <v>4950000000</v>
      </c>
    </row>
    <row r="28" spans="1:10" ht="14.25" outlineLevel="2">
      <c r="A28" s="17" t="s">
        <v>36</v>
      </c>
      <c r="B28" s="17" t="s">
        <v>59</v>
      </c>
      <c r="C28" s="18" t="s">
        <v>60</v>
      </c>
      <c r="D28" s="26">
        <v>0</v>
      </c>
      <c r="E28" s="26">
        <v>0</v>
      </c>
      <c r="F28" s="26">
        <v>0</v>
      </c>
      <c r="G28" s="26">
        <v>3404605038</v>
      </c>
      <c r="H28" s="26">
        <v>2652235847</v>
      </c>
      <c r="I28" s="26">
        <v>0</v>
      </c>
      <c r="J28" s="26">
        <v>6056840885</v>
      </c>
    </row>
    <row r="29" spans="1:10" ht="14.25" outlineLevel="2">
      <c r="A29" s="17" t="s">
        <v>36</v>
      </c>
      <c r="B29" s="17" t="s">
        <v>61</v>
      </c>
      <c r="C29" s="18" t="s">
        <v>62</v>
      </c>
      <c r="D29" s="26">
        <v>0</v>
      </c>
      <c r="E29" s="26">
        <v>0</v>
      </c>
      <c r="F29" s="26">
        <v>0</v>
      </c>
      <c r="G29" s="26">
        <v>2450442407</v>
      </c>
      <c r="H29" s="26">
        <v>1850000000</v>
      </c>
      <c r="I29" s="26">
        <v>0</v>
      </c>
      <c r="J29" s="26">
        <v>4300442407</v>
      </c>
    </row>
    <row r="30" spans="1:10" ht="14.25" outlineLevel="2">
      <c r="A30" s="17" t="s">
        <v>36</v>
      </c>
      <c r="B30" s="17" t="s">
        <v>63</v>
      </c>
      <c r="C30" s="18" t="s">
        <v>64</v>
      </c>
      <c r="D30" s="26">
        <v>0</v>
      </c>
      <c r="E30" s="26">
        <v>0</v>
      </c>
      <c r="F30" s="26">
        <v>0</v>
      </c>
      <c r="G30" s="26">
        <v>763402009</v>
      </c>
      <c r="H30" s="26">
        <v>625842059</v>
      </c>
      <c r="I30" s="26">
        <v>0</v>
      </c>
      <c r="J30" s="26">
        <v>1389244068</v>
      </c>
    </row>
    <row r="31" spans="1:10" ht="14.25" outlineLevel="2">
      <c r="A31" s="17" t="s">
        <v>36</v>
      </c>
      <c r="B31" s="17" t="s">
        <v>65</v>
      </c>
      <c r="C31" s="18" t="s">
        <v>66</v>
      </c>
      <c r="D31" s="26">
        <v>0</v>
      </c>
      <c r="E31" s="26">
        <v>0</v>
      </c>
      <c r="F31" s="26">
        <v>9293988428</v>
      </c>
      <c r="G31" s="26">
        <v>0</v>
      </c>
      <c r="H31" s="26">
        <v>0</v>
      </c>
      <c r="I31" s="26">
        <v>8666534692</v>
      </c>
      <c r="J31" s="26">
        <v>17960523120</v>
      </c>
    </row>
    <row r="32" spans="1:10" ht="14.25" outlineLevel="2">
      <c r="A32" s="17" t="s">
        <v>36</v>
      </c>
      <c r="B32" s="17" t="s">
        <v>67</v>
      </c>
      <c r="C32" s="18" t="s">
        <v>68</v>
      </c>
      <c r="D32" s="26">
        <v>0</v>
      </c>
      <c r="E32" s="26">
        <v>0</v>
      </c>
      <c r="F32" s="26">
        <v>0</v>
      </c>
      <c r="G32" s="26">
        <v>8857685195</v>
      </c>
      <c r="H32" s="26">
        <v>8956648989</v>
      </c>
      <c r="I32" s="26">
        <v>0</v>
      </c>
      <c r="J32" s="26">
        <v>17814334184</v>
      </c>
    </row>
    <row r="33" spans="1:10" ht="14.25" outlineLevel="2">
      <c r="A33" s="17" t="s">
        <v>36</v>
      </c>
      <c r="B33" s="17" t="s">
        <v>69</v>
      </c>
      <c r="C33" s="18" t="s">
        <v>70</v>
      </c>
      <c r="D33" s="26">
        <v>0</v>
      </c>
      <c r="E33" s="26">
        <v>0</v>
      </c>
      <c r="F33" s="26">
        <v>0</v>
      </c>
      <c r="G33" s="26">
        <v>2266494926</v>
      </c>
      <c r="H33" s="26">
        <v>2264879456</v>
      </c>
      <c r="I33" s="26">
        <v>0</v>
      </c>
      <c r="J33" s="26">
        <v>4531374382</v>
      </c>
    </row>
    <row r="34" spans="1:10" ht="14.25" outlineLevel="2">
      <c r="A34" s="17" t="s">
        <v>36</v>
      </c>
      <c r="B34" s="17" t="s">
        <v>71</v>
      </c>
      <c r="C34" s="18" t="s">
        <v>72</v>
      </c>
      <c r="D34" s="26">
        <v>0</v>
      </c>
      <c r="E34" s="26">
        <v>397305701</v>
      </c>
      <c r="F34" s="26">
        <v>0</v>
      </c>
      <c r="G34" s="26">
        <v>0</v>
      </c>
      <c r="H34" s="26">
        <v>0</v>
      </c>
      <c r="I34" s="26">
        <v>0</v>
      </c>
      <c r="J34" s="26">
        <v>397305701</v>
      </c>
    </row>
    <row r="35" spans="1:10" ht="14.25" outlineLevel="2">
      <c r="A35" s="17" t="s">
        <v>36</v>
      </c>
      <c r="B35" s="17" t="s">
        <v>73</v>
      </c>
      <c r="C35" s="18" t="s">
        <v>74</v>
      </c>
      <c r="D35" s="26">
        <v>3056743330</v>
      </c>
      <c r="E35" s="26">
        <v>2625869807</v>
      </c>
      <c r="F35" s="26">
        <v>5538000000</v>
      </c>
      <c r="G35" s="26">
        <v>0</v>
      </c>
      <c r="H35" s="26">
        <v>0</v>
      </c>
      <c r="I35" s="26">
        <v>4805000000</v>
      </c>
      <c r="J35" s="26">
        <v>16025613137</v>
      </c>
    </row>
    <row r="36" spans="1:10" ht="14.25" outlineLevel="2">
      <c r="A36" s="17" t="s">
        <v>36</v>
      </c>
      <c r="B36" s="17" t="s">
        <v>75</v>
      </c>
      <c r="C36" s="18" t="s">
        <v>76</v>
      </c>
      <c r="D36" s="26">
        <v>0</v>
      </c>
      <c r="E36" s="26">
        <v>0</v>
      </c>
      <c r="F36" s="26">
        <v>0</v>
      </c>
      <c r="G36" s="26">
        <v>3048655</v>
      </c>
      <c r="H36" s="26">
        <v>3047341</v>
      </c>
      <c r="I36" s="26">
        <v>0</v>
      </c>
      <c r="J36" s="26">
        <v>6095996</v>
      </c>
    </row>
    <row r="37" spans="1:10" ht="14.25" outlineLevel="2">
      <c r="A37" s="17" t="s">
        <v>36</v>
      </c>
      <c r="B37" s="17" t="s">
        <v>77</v>
      </c>
      <c r="C37" s="18" t="s">
        <v>78</v>
      </c>
      <c r="D37" s="26">
        <v>0</v>
      </c>
      <c r="E37" s="26">
        <v>800992057</v>
      </c>
      <c r="F37" s="26">
        <v>0</v>
      </c>
      <c r="G37" s="26">
        <v>10623034729</v>
      </c>
      <c r="H37" s="26">
        <v>10822916294</v>
      </c>
      <c r="I37" s="26">
        <v>0</v>
      </c>
      <c r="J37" s="26">
        <v>22246943080</v>
      </c>
    </row>
    <row r="38" spans="1:10" ht="14.25" outlineLevel="2">
      <c r="A38" s="17" t="s">
        <v>36</v>
      </c>
      <c r="B38" s="17" t="s">
        <v>79</v>
      </c>
      <c r="C38" s="18" t="s">
        <v>80</v>
      </c>
      <c r="D38" s="26">
        <v>0</v>
      </c>
      <c r="E38" s="26">
        <v>0</v>
      </c>
      <c r="F38" s="26">
        <v>0</v>
      </c>
      <c r="G38" s="26">
        <v>7152621085</v>
      </c>
      <c r="H38" s="26">
        <v>7166301282</v>
      </c>
      <c r="I38" s="26">
        <v>0</v>
      </c>
      <c r="J38" s="26">
        <v>14318922367</v>
      </c>
    </row>
    <row r="39" spans="1:10" ht="14.25" outlineLevel="2">
      <c r="A39" s="17" t="s">
        <v>36</v>
      </c>
      <c r="B39" s="17" t="s">
        <v>81</v>
      </c>
      <c r="C39" s="18" t="s">
        <v>82</v>
      </c>
      <c r="D39" s="26">
        <v>0</v>
      </c>
      <c r="E39" s="26">
        <v>149263313</v>
      </c>
      <c r="F39" s="26">
        <v>300946655</v>
      </c>
      <c r="G39" s="26">
        <v>2725422609</v>
      </c>
      <c r="H39" s="26">
        <v>2745303069</v>
      </c>
      <c r="I39" s="26">
        <v>300904414</v>
      </c>
      <c r="J39" s="26">
        <v>6221840060</v>
      </c>
    </row>
    <row r="40" spans="1:10" ht="14.25" outlineLevel="2">
      <c r="A40" s="17" t="s">
        <v>36</v>
      </c>
      <c r="B40" s="17" t="s">
        <v>83</v>
      </c>
      <c r="C40" s="18" t="s">
        <v>84</v>
      </c>
      <c r="D40" s="26">
        <v>0</v>
      </c>
      <c r="E40" s="26">
        <v>0</v>
      </c>
      <c r="F40" s="26">
        <v>0</v>
      </c>
      <c r="G40" s="26">
        <v>52149619</v>
      </c>
      <c r="H40" s="26">
        <v>52125843</v>
      </c>
      <c r="I40" s="26">
        <v>0</v>
      </c>
      <c r="J40" s="26">
        <v>104275462</v>
      </c>
    </row>
    <row r="41" spans="1:10" ht="14.25" outlineLevel="2">
      <c r="A41" s="17" t="s">
        <v>36</v>
      </c>
      <c r="B41" s="17" t="s">
        <v>85</v>
      </c>
      <c r="C41" s="18" t="s">
        <v>86</v>
      </c>
      <c r="D41" s="26">
        <v>0</v>
      </c>
      <c r="E41" s="26">
        <v>1906298802</v>
      </c>
      <c r="F41" s="26">
        <v>0</v>
      </c>
      <c r="G41" s="26">
        <v>13242055818</v>
      </c>
      <c r="H41" s="26">
        <v>15691033815</v>
      </c>
      <c r="I41" s="26">
        <v>0</v>
      </c>
      <c r="J41" s="26">
        <v>30839388435</v>
      </c>
    </row>
    <row r="42" spans="1:10" ht="14.25" outlineLevel="2">
      <c r="A42" s="17" t="s">
        <v>36</v>
      </c>
      <c r="B42" s="17" t="s">
        <v>87</v>
      </c>
      <c r="C42" s="18" t="s">
        <v>88</v>
      </c>
      <c r="D42" s="26">
        <v>0</v>
      </c>
      <c r="E42" s="26">
        <v>0</v>
      </c>
      <c r="F42" s="26">
        <v>0</v>
      </c>
      <c r="G42" s="26">
        <v>323775258</v>
      </c>
      <c r="H42" s="26">
        <v>323729900</v>
      </c>
      <c r="I42" s="26">
        <v>0</v>
      </c>
      <c r="J42" s="26">
        <v>647505158</v>
      </c>
    </row>
    <row r="43" spans="1:10" ht="14.25" outlineLevel="2">
      <c r="A43" s="17" t="s">
        <v>36</v>
      </c>
      <c r="B43" s="17" t="s">
        <v>89</v>
      </c>
      <c r="C43" s="18" t="s">
        <v>90</v>
      </c>
      <c r="D43" s="26">
        <v>0</v>
      </c>
      <c r="E43" s="26">
        <v>0</v>
      </c>
      <c r="F43" s="26">
        <v>1600611137</v>
      </c>
      <c r="G43" s="26">
        <v>4151404896</v>
      </c>
      <c r="H43" s="26">
        <v>4350994164</v>
      </c>
      <c r="I43" s="26">
        <v>1900685013</v>
      </c>
      <c r="J43" s="26">
        <v>12003695210</v>
      </c>
    </row>
    <row r="44" spans="1:10" ht="14.25" outlineLevel="2">
      <c r="A44" s="17" t="s">
        <v>36</v>
      </c>
      <c r="B44" s="17" t="s">
        <v>21</v>
      </c>
      <c r="C44" s="18" t="s">
        <v>22</v>
      </c>
      <c r="D44" s="26">
        <v>0</v>
      </c>
      <c r="E44" s="26">
        <v>0</v>
      </c>
      <c r="F44" s="26">
        <v>0</v>
      </c>
      <c r="G44" s="26">
        <v>16951378528</v>
      </c>
      <c r="H44" s="26">
        <v>16890908701</v>
      </c>
      <c r="I44" s="26">
        <v>0</v>
      </c>
      <c r="J44" s="26">
        <v>33842287229</v>
      </c>
    </row>
    <row r="45" spans="1:10" ht="14.25" outlineLevel="2">
      <c r="A45" s="17" t="s">
        <v>36</v>
      </c>
      <c r="B45" s="17" t="s">
        <v>91</v>
      </c>
      <c r="C45" s="18" t="s">
        <v>92</v>
      </c>
      <c r="D45" s="26">
        <v>200027899</v>
      </c>
      <c r="E45" s="26">
        <v>0</v>
      </c>
      <c r="F45" s="26">
        <v>0</v>
      </c>
      <c r="G45" s="26">
        <v>26460038337</v>
      </c>
      <c r="H45" s="26">
        <v>20313924463</v>
      </c>
      <c r="I45" s="26">
        <v>0</v>
      </c>
      <c r="J45" s="26">
        <v>46973990699</v>
      </c>
    </row>
    <row r="46" spans="1:10" ht="14.25" outlineLevel="2">
      <c r="A46" s="17" t="s">
        <v>36</v>
      </c>
      <c r="B46" s="17" t="s">
        <v>93</v>
      </c>
      <c r="C46" s="18" t="s">
        <v>94</v>
      </c>
      <c r="D46" s="26">
        <v>0</v>
      </c>
      <c r="E46" s="26">
        <v>0</v>
      </c>
      <c r="F46" s="26">
        <v>0</v>
      </c>
      <c r="G46" s="26">
        <v>16160241567</v>
      </c>
      <c r="H46" s="26">
        <v>13530109582</v>
      </c>
      <c r="I46" s="26">
        <v>0</v>
      </c>
      <c r="J46" s="26">
        <v>29690351149</v>
      </c>
    </row>
    <row r="47" spans="1:10" ht="14.25" outlineLevel="2">
      <c r="A47" s="17" t="s">
        <v>36</v>
      </c>
      <c r="B47" s="17" t="s">
        <v>95</v>
      </c>
      <c r="C47" s="18" t="s">
        <v>96</v>
      </c>
      <c r="D47" s="26">
        <v>500250674</v>
      </c>
      <c r="E47" s="26">
        <v>98844382</v>
      </c>
      <c r="F47" s="26">
        <v>0</v>
      </c>
      <c r="G47" s="26">
        <v>31570377037</v>
      </c>
      <c r="H47" s="26">
        <v>33977071935</v>
      </c>
      <c r="I47" s="26">
        <v>0</v>
      </c>
      <c r="J47" s="26">
        <v>66146544028</v>
      </c>
    </row>
    <row r="48" spans="1:10" ht="14.25" outlineLevel="2">
      <c r="A48" s="17" t="s">
        <v>36</v>
      </c>
      <c r="B48" s="17" t="s">
        <v>97</v>
      </c>
      <c r="C48" s="18" t="s">
        <v>98</v>
      </c>
      <c r="D48" s="26">
        <v>0</v>
      </c>
      <c r="E48" s="26">
        <v>0</v>
      </c>
      <c r="F48" s="26">
        <v>0</v>
      </c>
      <c r="G48" s="26">
        <v>118946255817</v>
      </c>
      <c r="H48" s="26">
        <v>120409243782</v>
      </c>
      <c r="I48" s="26">
        <v>0</v>
      </c>
      <c r="J48" s="26">
        <v>239355499599</v>
      </c>
    </row>
    <row r="49" spans="1:10" ht="14.25" outlineLevel="2">
      <c r="A49" s="17" t="s">
        <v>36</v>
      </c>
      <c r="B49" s="17" t="s">
        <v>99</v>
      </c>
      <c r="C49" s="18" t="s">
        <v>100</v>
      </c>
      <c r="D49" s="26">
        <v>0</v>
      </c>
      <c r="E49" s="26">
        <v>0</v>
      </c>
      <c r="F49" s="26">
        <v>5465239804</v>
      </c>
      <c r="G49" s="26">
        <v>80869173014</v>
      </c>
      <c r="H49" s="26">
        <v>80189783027</v>
      </c>
      <c r="I49" s="26">
        <v>5464401800</v>
      </c>
      <c r="J49" s="26">
        <v>171988597645</v>
      </c>
    </row>
    <row r="50" spans="1:10" ht="14.25" outlineLevel="2">
      <c r="A50" s="17" t="s">
        <v>36</v>
      </c>
      <c r="B50" s="17" t="s">
        <v>101</v>
      </c>
      <c r="C50" s="18" t="s">
        <v>102</v>
      </c>
      <c r="D50" s="26">
        <v>0</v>
      </c>
      <c r="E50" s="26">
        <v>0</v>
      </c>
      <c r="F50" s="26">
        <v>0</v>
      </c>
      <c r="G50" s="26">
        <v>60808631685</v>
      </c>
      <c r="H50" s="26">
        <v>59347803771</v>
      </c>
      <c r="I50" s="26">
        <v>0</v>
      </c>
      <c r="J50" s="26">
        <v>120156435456</v>
      </c>
    </row>
    <row r="51" spans="1:10" ht="14.25" outlineLevel="2">
      <c r="A51" s="17" t="s">
        <v>36</v>
      </c>
      <c r="B51" s="17" t="s">
        <v>103</v>
      </c>
      <c r="C51" s="18" t="s">
        <v>104</v>
      </c>
      <c r="D51" s="26">
        <v>0</v>
      </c>
      <c r="E51" s="26">
        <v>0</v>
      </c>
      <c r="F51" s="26">
        <v>804865574</v>
      </c>
      <c r="G51" s="26">
        <v>30446690182</v>
      </c>
      <c r="H51" s="26">
        <v>31643803174</v>
      </c>
      <c r="I51" s="26">
        <v>804607703</v>
      </c>
      <c r="J51" s="26">
        <v>63699966633</v>
      </c>
    </row>
    <row r="52" spans="1:10" ht="14.25" outlineLevel="2">
      <c r="A52" s="17" t="s">
        <v>36</v>
      </c>
      <c r="B52" s="17" t="s">
        <v>105</v>
      </c>
      <c r="C52" s="18" t="s">
        <v>106</v>
      </c>
      <c r="D52" s="26">
        <v>0</v>
      </c>
      <c r="E52" s="26">
        <v>0</v>
      </c>
      <c r="F52" s="26">
        <v>0</v>
      </c>
      <c r="G52" s="26">
        <v>26440944707</v>
      </c>
      <c r="H52" s="26">
        <v>25875690375</v>
      </c>
      <c r="I52" s="26">
        <v>0</v>
      </c>
      <c r="J52" s="26">
        <v>52316635082</v>
      </c>
    </row>
    <row r="53" spans="1:10" ht="14.25" outlineLevel="2">
      <c r="A53" s="17" t="s">
        <v>36</v>
      </c>
      <c r="B53" s="17" t="s">
        <v>107</v>
      </c>
      <c r="C53" s="18" t="s">
        <v>108</v>
      </c>
      <c r="D53" s="26">
        <v>0</v>
      </c>
      <c r="E53" s="26">
        <v>0</v>
      </c>
      <c r="F53" s="26">
        <v>0</v>
      </c>
      <c r="G53" s="26">
        <v>15878192065</v>
      </c>
      <c r="H53" s="26">
        <v>16200566035</v>
      </c>
      <c r="I53" s="26">
        <v>0</v>
      </c>
      <c r="J53" s="26">
        <v>32078758100</v>
      </c>
    </row>
    <row r="54" spans="1:10" ht="14.25" outlineLevel="2">
      <c r="A54" s="17" t="s">
        <v>36</v>
      </c>
      <c r="B54" s="17" t="s">
        <v>23</v>
      </c>
      <c r="C54" s="18" t="s">
        <v>24</v>
      </c>
      <c r="D54" s="26">
        <v>0</v>
      </c>
      <c r="E54" s="26">
        <v>0</v>
      </c>
      <c r="F54" s="26">
        <v>0</v>
      </c>
      <c r="G54" s="26">
        <v>39715002813</v>
      </c>
      <c r="H54" s="26">
        <v>37028982399</v>
      </c>
      <c r="I54" s="26">
        <v>0</v>
      </c>
      <c r="J54" s="26">
        <v>76743985212</v>
      </c>
    </row>
    <row r="55" spans="1:10" ht="14.25" outlineLevel="2">
      <c r="A55" s="17" t="s">
        <v>36</v>
      </c>
      <c r="B55" s="17" t="s">
        <v>109</v>
      </c>
      <c r="C55" s="18" t="s">
        <v>110</v>
      </c>
      <c r="D55" s="26">
        <v>0</v>
      </c>
      <c r="E55" s="26">
        <v>0</v>
      </c>
      <c r="F55" s="26">
        <v>0</v>
      </c>
      <c r="G55" s="26">
        <v>10997190719</v>
      </c>
      <c r="H55" s="26">
        <v>10814185201</v>
      </c>
      <c r="I55" s="26">
        <v>0</v>
      </c>
      <c r="J55" s="26">
        <v>21811375920</v>
      </c>
    </row>
    <row r="56" spans="1:10" ht="14.25" outlineLevel="2">
      <c r="A56" s="17" t="s">
        <v>36</v>
      </c>
      <c r="B56" s="17" t="s">
        <v>111</v>
      </c>
      <c r="C56" s="18" t="s">
        <v>112</v>
      </c>
      <c r="D56" s="26">
        <v>1906605372</v>
      </c>
      <c r="E56" s="26">
        <v>0</v>
      </c>
      <c r="F56" s="26">
        <v>1345051499</v>
      </c>
      <c r="G56" s="26">
        <v>0</v>
      </c>
      <c r="H56" s="26">
        <v>0</v>
      </c>
      <c r="I56" s="26">
        <v>1472000641</v>
      </c>
      <c r="J56" s="26">
        <v>4723657512</v>
      </c>
    </row>
    <row r="57" spans="1:10" ht="14.25" outlineLevel="2">
      <c r="A57" s="17" t="s">
        <v>36</v>
      </c>
      <c r="B57" s="17" t="s">
        <v>113</v>
      </c>
      <c r="C57" s="18" t="s">
        <v>114</v>
      </c>
      <c r="D57" s="26">
        <v>0</v>
      </c>
      <c r="E57" s="26">
        <v>0</v>
      </c>
      <c r="F57" s="26">
        <v>0</v>
      </c>
      <c r="G57" s="26">
        <v>501007819</v>
      </c>
      <c r="H57" s="26">
        <v>500879872</v>
      </c>
      <c r="I57" s="26">
        <v>0</v>
      </c>
      <c r="J57" s="26">
        <v>1001887691</v>
      </c>
    </row>
    <row r="58" spans="1:10" ht="14.25" outlineLevel="2">
      <c r="A58" s="17" t="s">
        <v>36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9117235260</v>
      </c>
      <c r="H58" s="26">
        <v>9470360272</v>
      </c>
      <c r="I58" s="26">
        <v>0</v>
      </c>
      <c r="J58" s="26">
        <v>18587595532</v>
      </c>
    </row>
    <row r="59" spans="1:10" ht="14.25" outlineLevel="2">
      <c r="A59" s="17" t="s">
        <v>36</v>
      </c>
      <c r="B59" s="17" t="s">
        <v>25</v>
      </c>
      <c r="C59" s="18" t="s">
        <v>26</v>
      </c>
      <c r="D59" s="26">
        <v>1772897854</v>
      </c>
      <c r="E59" s="26">
        <v>997124047</v>
      </c>
      <c r="F59" s="26">
        <v>0</v>
      </c>
      <c r="G59" s="26">
        <v>2035472270</v>
      </c>
      <c r="H59" s="26">
        <v>2021551169</v>
      </c>
      <c r="I59" s="26">
        <v>0</v>
      </c>
      <c r="J59" s="26">
        <v>6827045340</v>
      </c>
    </row>
    <row r="60" spans="1:10" ht="14.25" outlineLevel="2">
      <c r="A60" s="17" t="s">
        <v>36</v>
      </c>
      <c r="B60" s="17" t="s">
        <v>27</v>
      </c>
      <c r="C60" s="18" t="s">
        <v>28</v>
      </c>
      <c r="D60" s="26">
        <v>5422574544</v>
      </c>
      <c r="E60" s="26">
        <v>9444709318</v>
      </c>
      <c r="F60" s="26">
        <v>2452038890</v>
      </c>
      <c r="G60" s="26">
        <v>30984468222</v>
      </c>
      <c r="H60" s="26">
        <v>33270381495</v>
      </c>
      <c r="I60" s="26">
        <v>1951608502</v>
      </c>
      <c r="J60" s="26">
        <v>83525780971</v>
      </c>
    </row>
    <row r="61" spans="1:10" ht="14.25" outlineLevel="2">
      <c r="A61" s="17" t="s">
        <v>36</v>
      </c>
      <c r="B61" s="17" t="s">
        <v>117</v>
      </c>
      <c r="C61" s="18" t="s">
        <v>118</v>
      </c>
      <c r="D61" s="26">
        <v>602458265</v>
      </c>
      <c r="E61" s="26">
        <v>0</v>
      </c>
      <c r="F61" s="26">
        <v>0</v>
      </c>
      <c r="G61" s="26">
        <v>9448744353</v>
      </c>
      <c r="H61" s="26">
        <v>9728767375</v>
      </c>
      <c r="I61" s="26">
        <v>0</v>
      </c>
      <c r="J61" s="26">
        <v>19779969993</v>
      </c>
    </row>
    <row r="62" spans="1:10" ht="14.25" outlineLevel="2">
      <c r="A62" s="17" t="s">
        <v>36</v>
      </c>
      <c r="B62" s="17" t="s">
        <v>119</v>
      </c>
      <c r="C62" s="18" t="s">
        <v>120</v>
      </c>
      <c r="D62" s="26">
        <v>0</v>
      </c>
      <c r="E62" s="26">
        <v>0</v>
      </c>
      <c r="F62" s="26">
        <v>4652409909</v>
      </c>
      <c r="G62" s="26">
        <v>6301993113</v>
      </c>
      <c r="H62" s="26">
        <v>5601273571</v>
      </c>
      <c r="I62" s="26">
        <v>3951794619</v>
      </c>
      <c r="J62" s="26">
        <v>20507471212</v>
      </c>
    </row>
    <row r="63" spans="1:10" ht="14.25" outlineLevel="2">
      <c r="A63" s="17" t="s">
        <v>36</v>
      </c>
      <c r="B63" s="17" t="s">
        <v>121</v>
      </c>
      <c r="C63" s="18" t="s">
        <v>122</v>
      </c>
      <c r="D63" s="26">
        <v>4297795839</v>
      </c>
      <c r="E63" s="26">
        <v>2313001671</v>
      </c>
      <c r="F63" s="26">
        <v>0</v>
      </c>
      <c r="G63" s="26">
        <v>29173450839</v>
      </c>
      <c r="H63" s="26">
        <v>28726339028</v>
      </c>
      <c r="I63" s="26">
        <v>0</v>
      </c>
      <c r="J63" s="26">
        <v>64510587377</v>
      </c>
    </row>
    <row r="64" spans="1:10" ht="14.25" outlineLevel="2">
      <c r="A64" s="17" t="s">
        <v>36</v>
      </c>
      <c r="B64" s="17" t="s">
        <v>123</v>
      </c>
      <c r="C64" s="18" t="s">
        <v>124</v>
      </c>
      <c r="D64" s="26">
        <v>974540994</v>
      </c>
      <c r="E64" s="26">
        <v>598113215</v>
      </c>
      <c r="F64" s="26">
        <v>400154252</v>
      </c>
      <c r="G64" s="26">
        <v>15851270697</v>
      </c>
      <c r="H64" s="26">
        <v>15188793336</v>
      </c>
      <c r="I64" s="26">
        <v>500080583</v>
      </c>
      <c r="J64" s="26">
        <v>33512953077</v>
      </c>
    </row>
    <row r="65" spans="1:10" ht="14.25" outlineLevel="2">
      <c r="A65" s="17" t="s">
        <v>36</v>
      </c>
      <c r="B65" s="17" t="s">
        <v>125</v>
      </c>
      <c r="C65" s="18" t="s">
        <v>126</v>
      </c>
      <c r="D65" s="26">
        <v>0</v>
      </c>
      <c r="E65" s="26">
        <v>0</v>
      </c>
      <c r="F65" s="26">
        <v>0</v>
      </c>
      <c r="G65" s="26">
        <v>8891193784</v>
      </c>
      <c r="H65" s="26">
        <v>8921970976</v>
      </c>
      <c r="I65" s="26">
        <v>0</v>
      </c>
      <c r="J65" s="26">
        <v>17813164760</v>
      </c>
    </row>
    <row r="66" spans="1:10" ht="14.25" outlineLevel="2">
      <c r="A66" s="17" t="s">
        <v>36</v>
      </c>
      <c r="B66" s="17" t="s">
        <v>127</v>
      </c>
      <c r="C66" s="18" t="s">
        <v>128</v>
      </c>
      <c r="D66" s="26">
        <v>802580019</v>
      </c>
      <c r="E66" s="26">
        <v>99019626</v>
      </c>
      <c r="F66" s="26">
        <v>0</v>
      </c>
      <c r="G66" s="26">
        <v>2220755284</v>
      </c>
      <c r="H66" s="26">
        <v>1952602160</v>
      </c>
      <c r="I66" s="26">
        <v>0</v>
      </c>
      <c r="J66" s="26">
        <v>5074957089</v>
      </c>
    </row>
    <row r="67" spans="1:10" ht="14.25" outlineLevel="2">
      <c r="A67" s="17" t="s">
        <v>36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12391053942</v>
      </c>
      <c r="H67" s="26">
        <v>10781043358</v>
      </c>
      <c r="I67" s="26">
        <v>0</v>
      </c>
      <c r="J67" s="26">
        <v>23172097300</v>
      </c>
    </row>
    <row r="68" spans="1:10" ht="14.25" outlineLevel="2">
      <c r="A68" s="17" t="s">
        <v>36</v>
      </c>
      <c r="B68" s="17" t="s">
        <v>131</v>
      </c>
      <c r="C68" s="18" t="s">
        <v>132</v>
      </c>
      <c r="D68" s="26">
        <v>0</v>
      </c>
      <c r="E68" s="26">
        <v>333433896</v>
      </c>
      <c r="F68" s="26">
        <v>0</v>
      </c>
      <c r="G68" s="26">
        <v>3980769314</v>
      </c>
      <c r="H68" s="26">
        <v>3980379589</v>
      </c>
      <c r="I68" s="26">
        <v>0</v>
      </c>
      <c r="J68" s="26">
        <v>8294582799</v>
      </c>
    </row>
    <row r="69" spans="1:10" ht="14.25" outlineLevel="2">
      <c r="A69" s="17" t="s">
        <v>36</v>
      </c>
      <c r="B69" s="17" t="s">
        <v>133</v>
      </c>
      <c r="C69" s="18" t="s">
        <v>134</v>
      </c>
      <c r="D69" s="26">
        <v>712138359</v>
      </c>
      <c r="E69" s="26">
        <v>713440827</v>
      </c>
      <c r="F69" s="26">
        <v>0</v>
      </c>
      <c r="G69" s="26">
        <v>23095174176</v>
      </c>
      <c r="H69" s="26">
        <v>22192739942</v>
      </c>
      <c r="I69" s="26">
        <v>0</v>
      </c>
      <c r="J69" s="26">
        <v>46713493304</v>
      </c>
    </row>
    <row r="70" spans="1:10" ht="14.25" outlineLevel="2">
      <c r="A70" s="17" t="s">
        <v>36</v>
      </c>
      <c r="B70" s="17" t="s">
        <v>29</v>
      </c>
      <c r="C70" s="18" t="s">
        <v>30</v>
      </c>
      <c r="D70" s="26">
        <v>969151932</v>
      </c>
      <c r="E70" s="26">
        <v>566865161</v>
      </c>
      <c r="F70" s="26">
        <v>8552859311</v>
      </c>
      <c r="G70" s="26">
        <v>28666732501</v>
      </c>
      <c r="H70" s="26">
        <v>26226565958</v>
      </c>
      <c r="I70" s="26">
        <v>7653190875</v>
      </c>
      <c r="J70" s="26">
        <v>72635365738</v>
      </c>
    </row>
    <row r="71" spans="1:10" ht="14.25" outlineLevel="2">
      <c r="A71" s="17" t="s">
        <v>36</v>
      </c>
      <c r="B71" s="17" t="s">
        <v>135</v>
      </c>
      <c r="C71" s="18" t="s">
        <v>136</v>
      </c>
      <c r="D71" s="26">
        <v>0</v>
      </c>
      <c r="E71" s="26">
        <v>0</v>
      </c>
      <c r="F71" s="26">
        <v>0</v>
      </c>
      <c r="G71" s="26">
        <v>10295426471</v>
      </c>
      <c r="H71" s="26">
        <v>10722050509</v>
      </c>
      <c r="I71" s="26">
        <v>0</v>
      </c>
      <c r="J71" s="26">
        <v>21017476980</v>
      </c>
    </row>
    <row r="72" spans="1:10" ht="14.25" outlineLevel="2">
      <c r="A72" s="17" t="s">
        <v>36</v>
      </c>
      <c r="B72" s="17" t="s">
        <v>137</v>
      </c>
      <c r="C72" s="18" t="s">
        <v>138</v>
      </c>
      <c r="D72" s="26">
        <v>2352951956</v>
      </c>
      <c r="E72" s="26">
        <v>462413859</v>
      </c>
      <c r="F72" s="26">
        <v>0</v>
      </c>
      <c r="G72" s="26">
        <v>7488431507</v>
      </c>
      <c r="H72" s="26">
        <v>7540673493</v>
      </c>
      <c r="I72" s="26">
        <v>0</v>
      </c>
      <c r="J72" s="26">
        <v>17844470815</v>
      </c>
    </row>
    <row r="73" spans="1:10" ht="14.25" outlineLevel="2">
      <c r="A73" s="17" t="s">
        <v>36</v>
      </c>
      <c r="B73" s="17" t="s">
        <v>139</v>
      </c>
      <c r="C73" s="18" t="s">
        <v>140</v>
      </c>
      <c r="D73" s="26">
        <v>3135540256</v>
      </c>
      <c r="E73" s="26">
        <v>5104242987</v>
      </c>
      <c r="F73" s="26">
        <v>0</v>
      </c>
      <c r="G73" s="26">
        <v>127720814802</v>
      </c>
      <c r="H73" s="26">
        <v>129269086437</v>
      </c>
      <c r="I73" s="26">
        <v>0</v>
      </c>
      <c r="J73" s="26">
        <v>265229684482</v>
      </c>
    </row>
    <row r="74" spans="1:10" ht="14.25" outlineLevel="2">
      <c r="A74" s="17" t="s">
        <v>36</v>
      </c>
      <c r="B74" s="17" t="s">
        <v>31</v>
      </c>
      <c r="C74" s="18" t="s">
        <v>32</v>
      </c>
      <c r="D74" s="26">
        <v>5602087610</v>
      </c>
      <c r="E74" s="26">
        <v>7816765511</v>
      </c>
      <c r="F74" s="26">
        <v>500125754</v>
      </c>
      <c r="G74" s="26">
        <v>4135532432</v>
      </c>
      <c r="H74" s="26">
        <v>4277880718</v>
      </c>
      <c r="I74" s="26">
        <v>500000000</v>
      </c>
      <c r="J74" s="26">
        <v>22832392025</v>
      </c>
    </row>
    <row r="75" spans="1:10" s="25" customFormat="1" ht="49.5" customHeight="1" outlineLevel="1">
      <c r="A75" s="21" t="s">
        <v>141</v>
      </c>
      <c r="B75" s="22"/>
      <c r="C75" s="23"/>
      <c r="D75" s="27">
        <f>SUBTOTAL(9,D16:D74)</f>
        <v>36035257520</v>
      </c>
      <c r="E75" s="27">
        <f>SUBTOTAL(9,E16:E74)</f>
        <v>35209023046</v>
      </c>
      <c r="F75" s="27">
        <f>SUBTOTAL(9,F16:F74)</f>
        <v>127241764716</v>
      </c>
      <c r="G75" s="27">
        <f>SUBTOTAL(9,G16:G74)</f>
        <v>909216109898</v>
      </c>
      <c r="H75" s="27">
        <f>SUBTOTAL(9,H16:H74)</f>
        <v>901232049608</v>
      </c>
      <c r="I75" s="27">
        <f>SUBTOTAL(9,I16:I74)</f>
        <v>125024293809</v>
      </c>
      <c r="J75" s="27">
        <f>SUBTOTAL(9,J16:J74)</f>
        <v>2133958498597</v>
      </c>
    </row>
    <row r="76" spans="1:10" ht="14.25" outlineLevel="2">
      <c r="A76" s="17" t="s">
        <v>142</v>
      </c>
      <c r="B76" s="17" t="s">
        <v>39</v>
      </c>
      <c r="C76" s="18" t="s">
        <v>40</v>
      </c>
      <c r="D76" s="19">
        <v>0</v>
      </c>
      <c r="E76" s="19">
        <v>260000000</v>
      </c>
      <c r="F76" s="19">
        <v>0</v>
      </c>
      <c r="G76" s="19">
        <v>0</v>
      </c>
      <c r="H76" s="19">
        <v>0</v>
      </c>
      <c r="I76" s="19">
        <v>0</v>
      </c>
      <c r="J76" s="19">
        <v>260000000</v>
      </c>
    </row>
    <row r="77" spans="1:10" ht="14.25" outlineLevel="2">
      <c r="A77" s="17" t="s">
        <v>142</v>
      </c>
      <c r="B77" s="17" t="s">
        <v>143</v>
      </c>
      <c r="C77" s="18" t="s">
        <v>144</v>
      </c>
      <c r="D77" s="19">
        <v>0</v>
      </c>
      <c r="E77" s="19">
        <v>0</v>
      </c>
      <c r="F77" s="19">
        <v>16067955.79</v>
      </c>
      <c r="G77" s="19">
        <v>0</v>
      </c>
      <c r="H77" s="19">
        <v>0</v>
      </c>
      <c r="I77" s="19">
        <v>16074196.37</v>
      </c>
      <c r="J77" s="19">
        <v>32142152.16</v>
      </c>
    </row>
    <row r="78" spans="1:10" ht="14.25" outlineLevel="2">
      <c r="A78" s="17" t="s">
        <v>142</v>
      </c>
      <c r="B78" s="17" t="s">
        <v>17</v>
      </c>
      <c r="C78" s="18" t="s">
        <v>18</v>
      </c>
      <c r="D78" s="19">
        <v>0</v>
      </c>
      <c r="E78" s="19">
        <v>86559860</v>
      </c>
      <c r="F78" s="19">
        <v>0</v>
      </c>
      <c r="G78" s="19">
        <v>0</v>
      </c>
      <c r="H78" s="19">
        <v>0</v>
      </c>
      <c r="I78" s="19">
        <v>0</v>
      </c>
      <c r="J78" s="19">
        <v>86559860</v>
      </c>
    </row>
    <row r="79" spans="1:10" ht="14.25" outlineLevel="2">
      <c r="A79" s="17" t="s">
        <v>142</v>
      </c>
      <c r="B79" s="17" t="s">
        <v>49</v>
      </c>
      <c r="C79" s="18" t="s">
        <v>50</v>
      </c>
      <c r="D79" s="19">
        <v>0</v>
      </c>
      <c r="E79" s="19">
        <v>245000000</v>
      </c>
      <c r="F79" s="19">
        <v>0</v>
      </c>
      <c r="G79" s="19">
        <v>0</v>
      </c>
      <c r="H79" s="19">
        <v>0</v>
      </c>
      <c r="I79" s="19">
        <v>0</v>
      </c>
      <c r="J79" s="19">
        <v>245000000</v>
      </c>
    </row>
    <row r="80" spans="1:10" ht="14.25" outlineLevel="2">
      <c r="A80" s="17" t="s">
        <v>142</v>
      </c>
      <c r="B80" s="17" t="s">
        <v>53</v>
      </c>
      <c r="C80" s="18" t="s">
        <v>54</v>
      </c>
      <c r="D80" s="19">
        <v>0</v>
      </c>
      <c r="E80" s="19">
        <v>260000000</v>
      </c>
      <c r="F80" s="19">
        <v>9205003.89</v>
      </c>
      <c r="G80" s="19">
        <v>0</v>
      </c>
      <c r="H80" s="19">
        <v>0</v>
      </c>
      <c r="I80" s="19">
        <v>9332715.55</v>
      </c>
      <c r="J80" s="19">
        <v>278537719.44</v>
      </c>
    </row>
    <row r="81" spans="1:10" ht="14.25" outlineLevel="2">
      <c r="A81" s="17" t="s">
        <v>142</v>
      </c>
      <c r="B81" s="17" t="s">
        <v>67</v>
      </c>
      <c r="C81" s="18" t="s">
        <v>68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1000000</v>
      </c>
      <c r="J81" s="19">
        <v>1000000</v>
      </c>
    </row>
    <row r="82" spans="1:10" ht="14.25" outlineLevel="2">
      <c r="A82" s="17" t="s">
        <v>142</v>
      </c>
      <c r="B82" s="17" t="s">
        <v>93</v>
      </c>
      <c r="C82" s="18" t="s">
        <v>94</v>
      </c>
      <c r="D82" s="19">
        <v>0</v>
      </c>
      <c r="E82" s="19">
        <v>200000000</v>
      </c>
      <c r="F82" s="19">
        <v>0</v>
      </c>
      <c r="G82" s="19">
        <v>0</v>
      </c>
      <c r="H82" s="19">
        <v>0</v>
      </c>
      <c r="I82" s="19">
        <v>0</v>
      </c>
      <c r="J82" s="19">
        <v>200000000</v>
      </c>
    </row>
    <row r="83" spans="1:10" ht="14.25" outlineLevel="2">
      <c r="A83" s="17" t="s">
        <v>142</v>
      </c>
      <c r="B83" s="17" t="s">
        <v>97</v>
      </c>
      <c r="C83" s="18" t="s">
        <v>98</v>
      </c>
      <c r="D83" s="19">
        <v>0</v>
      </c>
      <c r="E83" s="19">
        <v>0</v>
      </c>
      <c r="F83" s="19">
        <v>0</v>
      </c>
      <c r="G83" s="19">
        <v>199047928.19</v>
      </c>
      <c r="H83" s="19">
        <v>213706846.46</v>
      </c>
      <c r="I83" s="19">
        <v>0</v>
      </c>
      <c r="J83" s="19">
        <v>412754774.65</v>
      </c>
    </row>
    <row r="84" spans="1:10" ht="14.25" outlineLevel="2">
      <c r="A84" s="17" t="s">
        <v>142</v>
      </c>
      <c r="B84" s="17" t="s">
        <v>99</v>
      </c>
      <c r="C84" s="18" t="s">
        <v>100</v>
      </c>
      <c r="D84" s="19">
        <v>0</v>
      </c>
      <c r="E84" s="19">
        <v>0</v>
      </c>
      <c r="F84" s="19">
        <v>0</v>
      </c>
      <c r="G84" s="19">
        <v>14947021.77</v>
      </c>
      <c r="H84" s="19">
        <v>19395709.67</v>
      </c>
      <c r="I84" s="19">
        <v>0</v>
      </c>
      <c r="J84" s="19">
        <v>34342731.44</v>
      </c>
    </row>
    <row r="85" spans="1:10" ht="14.25" outlineLevel="2">
      <c r="A85" s="17" t="s">
        <v>142</v>
      </c>
      <c r="B85" s="17" t="s">
        <v>23</v>
      </c>
      <c r="C85" s="18" t="s">
        <v>24</v>
      </c>
      <c r="D85" s="19">
        <v>0</v>
      </c>
      <c r="E85" s="19">
        <v>0</v>
      </c>
      <c r="F85" s="19">
        <v>0</v>
      </c>
      <c r="G85" s="19">
        <v>11377485.31</v>
      </c>
      <c r="H85" s="19">
        <v>10835264</v>
      </c>
      <c r="I85" s="19">
        <v>0</v>
      </c>
      <c r="J85" s="19">
        <v>22212749.31</v>
      </c>
    </row>
    <row r="86" spans="1:10" ht="14.25" outlineLevel="2">
      <c r="A86" s="17" t="s">
        <v>142</v>
      </c>
      <c r="B86" s="17" t="s">
        <v>109</v>
      </c>
      <c r="C86" s="18" t="s">
        <v>110</v>
      </c>
      <c r="D86" s="19">
        <v>0</v>
      </c>
      <c r="E86" s="19">
        <v>0</v>
      </c>
      <c r="F86" s="19">
        <v>0</v>
      </c>
      <c r="G86" s="19">
        <v>5897360.34</v>
      </c>
      <c r="H86" s="19">
        <v>6553772.12</v>
      </c>
      <c r="I86" s="19">
        <v>0</v>
      </c>
      <c r="J86" s="19">
        <v>12451132.46</v>
      </c>
    </row>
    <row r="87" spans="1:10" ht="14.25" outlineLevel="2">
      <c r="A87" s="17" t="s">
        <v>142</v>
      </c>
      <c r="B87" s="17" t="s">
        <v>111</v>
      </c>
      <c r="C87" s="18" t="s">
        <v>112</v>
      </c>
      <c r="D87" s="19">
        <v>130000000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130000000</v>
      </c>
    </row>
    <row r="88" spans="1:10" ht="14.25" outlineLevel="2">
      <c r="A88" s="17" t="s">
        <v>142</v>
      </c>
      <c r="B88" s="17" t="s">
        <v>25</v>
      </c>
      <c r="C88" s="18" t="s">
        <v>26</v>
      </c>
      <c r="D88" s="19">
        <v>0</v>
      </c>
      <c r="E88" s="19">
        <v>4080000</v>
      </c>
      <c r="F88" s="19">
        <v>0</v>
      </c>
      <c r="G88" s="19">
        <v>9792399</v>
      </c>
      <c r="H88" s="19">
        <v>2998073</v>
      </c>
      <c r="I88" s="19">
        <v>0</v>
      </c>
      <c r="J88" s="19">
        <v>16870472</v>
      </c>
    </row>
    <row r="89" spans="1:10" ht="14.25" outlineLevel="2">
      <c r="A89" s="17" t="s">
        <v>142</v>
      </c>
      <c r="B89" s="17" t="s">
        <v>27</v>
      </c>
      <c r="C89" s="18" t="s">
        <v>28</v>
      </c>
      <c r="D89" s="19">
        <v>0</v>
      </c>
      <c r="E89" s="19">
        <v>190000000</v>
      </c>
      <c r="F89" s="19">
        <v>0</v>
      </c>
      <c r="G89" s="19">
        <v>3091137.9</v>
      </c>
      <c r="H89" s="19">
        <v>20361058.1</v>
      </c>
      <c r="I89" s="19">
        <v>0</v>
      </c>
      <c r="J89" s="19">
        <v>213452196</v>
      </c>
    </row>
    <row r="90" spans="1:10" ht="14.25" outlineLevel="2">
      <c r="A90" s="17" t="s">
        <v>142</v>
      </c>
      <c r="B90" s="17" t="s">
        <v>117</v>
      </c>
      <c r="C90" s="18" t="s">
        <v>118</v>
      </c>
      <c r="D90" s="19">
        <v>0</v>
      </c>
      <c r="E90" s="19">
        <v>0</v>
      </c>
      <c r="F90" s="19">
        <v>0</v>
      </c>
      <c r="G90" s="19">
        <v>16228998.42</v>
      </c>
      <c r="H90" s="19">
        <v>16233699.13</v>
      </c>
      <c r="I90" s="19">
        <v>0</v>
      </c>
      <c r="J90" s="19">
        <v>32462697.55</v>
      </c>
    </row>
    <row r="91" spans="1:10" ht="14.25" outlineLevel="2">
      <c r="A91" s="17" t="s">
        <v>142</v>
      </c>
      <c r="B91" s="17" t="s">
        <v>125</v>
      </c>
      <c r="C91" s="18" t="s">
        <v>126</v>
      </c>
      <c r="D91" s="19">
        <v>0</v>
      </c>
      <c r="E91" s="19">
        <v>0</v>
      </c>
      <c r="F91" s="19">
        <v>0</v>
      </c>
      <c r="G91" s="19">
        <v>42062209.68</v>
      </c>
      <c r="H91" s="19">
        <v>42183360.83</v>
      </c>
      <c r="I91" s="19">
        <v>0</v>
      </c>
      <c r="J91" s="19">
        <v>84245570.51</v>
      </c>
    </row>
    <row r="92" spans="1:10" ht="14.25" outlineLevel="2">
      <c r="A92" s="17" t="s">
        <v>142</v>
      </c>
      <c r="B92" s="17" t="s">
        <v>127</v>
      </c>
      <c r="C92" s="18" t="s">
        <v>128</v>
      </c>
      <c r="D92" s="19">
        <v>0</v>
      </c>
      <c r="E92" s="19">
        <v>0</v>
      </c>
      <c r="F92" s="19">
        <v>0</v>
      </c>
      <c r="G92" s="19">
        <v>13051121.88</v>
      </c>
      <c r="H92" s="19">
        <v>13086137.6</v>
      </c>
      <c r="I92" s="19">
        <v>0</v>
      </c>
      <c r="J92" s="19">
        <v>26137259.48</v>
      </c>
    </row>
    <row r="93" spans="1:10" ht="14.25" outlineLevel="2">
      <c r="A93" s="17" t="s">
        <v>142</v>
      </c>
      <c r="B93" s="17" t="s">
        <v>133</v>
      </c>
      <c r="C93" s="18" t="s">
        <v>134</v>
      </c>
      <c r="D93" s="19">
        <v>0</v>
      </c>
      <c r="E93" s="19">
        <v>30000000</v>
      </c>
      <c r="F93" s="19">
        <v>0</v>
      </c>
      <c r="G93" s="19">
        <v>58803010.35</v>
      </c>
      <c r="H93" s="19">
        <v>65482402.95</v>
      </c>
      <c r="I93" s="19">
        <v>0</v>
      </c>
      <c r="J93" s="19">
        <v>154285413.3</v>
      </c>
    </row>
    <row r="94" spans="1:10" ht="14.25" outlineLevel="2">
      <c r="A94" s="17" t="s">
        <v>142</v>
      </c>
      <c r="B94" s="17" t="s">
        <v>29</v>
      </c>
      <c r="C94" s="18" t="s">
        <v>30</v>
      </c>
      <c r="D94" s="19">
        <v>0</v>
      </c>
      <c r="E94" s="19">
        <v>126000000</v>
      </c>
      <c r="F94" s="19">
        <v>0</v>
      </c>
      <c r="G94" s="19">
        <v>24061517.83</v>
      </c>
      <c r="H94" s="19">
        <v>24639906</v>
      </c>
      <c r="I94" s="19">
        <v>0</v>
      </c>
      <c r="J94" s="19">
        <v>174701423.83</v>
      </c>
    </row>
    <row r="95" spans="1:10" ht="14.25" outlineLevel="2">
      <c r="A95" s="17" t="s">
        <v>142</v>
      </c>
      <c r="B95" s="17" t="s">
        <v>139</v>
      </c>
      <c r="C95" s="18" t="s">
        <v>140</v>
      </c>
      <c r="D95" s="19">
        <v>44212500</v>
      </c>
      <c r="E95" s="19">
        <v>374224500</v>
      </c>
      <c r="F95" s="19">
        <v>0</v>
      </c>
      <c r="G95" s="19">
        <v>0</v>
      </c>
      <c r="H95" s="19">
        <v>0</v>
      </c>
      <c r="I95" s="19">
        <v>0</v>
      </c>
      <c r="J95" s="19">
        <v>418437000</v>
      </c>
    </row>
    <row r="96" spans="1:10" ht="14.25" outlineLevel="2">
      <c r="A96" s="17" t="s">
        <v>142</v>
      </c>
      <c r="B96" s="17" t="s">
        <v>31</v>
      </c>
      <c r="C96" s="18" t="s">
        <v>32</v>
      </c>
      <c r="D96" s="19">
        <v>0</v>
      </c>
      <c r="E96" s="19">
        <v>350000000</v>
      </c>
      <c r="F96" s="19">
        <v>10277000</v>
      </c>
      <c r="G96" s="19">
        <v>41384681.81</v>
      </c>
      <c r="H96" s="19">
        <v>42250065.29</v>
      </c>
      <c r="I96" s="19">
        <v>10335200</v>
      </c>
      <c r="J96" s="19">
        <v>454246947.1</v>
      </c>
    </row>
    <row r="97" spans="1:10" s="25" customFormat="1" ht="49.5" customHeight="1" outlineLevel="1">
      <c r="A97" s="21" t="s">
        <v>145</v>
      </c>
      <c r="B97" s="22"/>
      <c r="C97" s="23"/>
      <c r="D97" s="24">
        <f>SUBTOTAL(9,D76:D96)</f>
        <v>174212500</v>
      </c>
      <c r="E97" s="24">
        <f>SUBTOTAL(9,E76:E96)</f>
        <v>2125864360</v>
      </c>
      <c r="F97" s="24">
        <f>SUBTOTAL(9,F76:F96)</f>
        <v>35549959.68</v>
      </c>
      <c r="G97" s="24">
        <f>SUBTOTAL(9,G76:G96)</f>
        <v>439744872.48</v>
      </c>
      <c r="H97" s="24">
        <f>SUBTOTAL(9,H76:H96)</f>
        <v>477726295.15000004</v>
      </c>
      <c r="I97" s="24">
        <f>SUBTOTAL(9,I76:I96)</f>
        <v>36742111.92</v>
      </c>
      <c r="J97" s="24">
        <f>SUBTOTAL(9,J76:J96)</f>
        <v>3289840099.23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Counter)&amp;R&amp;"新細明體,標準"&amp;8製表時間：2022/03/01  19:22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2022-03-01T11:25:06Z</dcterms:created>
  <dcterms:modified xsi:type="dcterms:W3CDTF">2022-03-01T11:25:08Z</dcterms:modified>
  <cp:category/>
  <cp:version/>
  <cp:contentType/>
  <cp:contentStatus/>
</cp:coreProperties>
</file>