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'BDmcs009'!$A$2:$J$98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<sst xmlns="http://schemas.openxmlformats.org/spreadsheetml/2006/main" count="291" uniqueCount="147">
  <si>
    <t>月份 Month：2022/03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</si>
  <si>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</si>
  <si>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</si>
  <si>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</si>
  <si>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</si>
  <si>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</si>
  <si>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</si>
  <si>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</si>
  <si>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</si>
  <si>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</si>
  <si>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</si>
  <si>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</si>
  <si>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</si>
  <si>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</si>
  <si>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</si>
  <si>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</si>
  <si>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</si>
  <si>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218</t>
  </si>
  <si>
    <t>亞東證券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</si>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</sst>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3\WebBD202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33537646.41</v>
      </c>
      <c r="G5" s="19">
        <v>0</v>
      </c>
      <c r="H5" s="19">
        <v>0</v>
      </c>
      <c r="I5" s="19">
        <v>33490759.34</v>
      </c>
      <c r="J5" s="19">
        <v>67028405.75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0</v>
      </c>
      <c r="G6" s="19">
        <v>14005823.76</v>
      </c>
      <c r="H6" s="19">
        <v>14042319.61</v>
      </c>
      <c r="I6" s="19">
        <v>0</v>
      </c>
      <c r="J6" s="19">
        <v>28048143.37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1005000</v>
      </c>
      <c r="F7" s="19">
        <v>0</v>
      </c>
      <c r="G7" s="19">
        <v>14033579</v>
      </c>
      <c r="H7" s="19">
        <v>20979426</v>
      </c>
      <c r="I7" s="19">
        <v>0</v>
      </c>
      <c r="J7" s="19">
        <v>36018005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94268106.18</v>
      </c>
      <c r="H8" s="19">
        <v>93505396.88</v>
      </c>
      <c r="I8" s="19">
        <v>0</v>
      </c>
      <c r="J8" s="19">
        <v>187773503.06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296000000</v>
      </c>
      <c r="E9" s="19">
        <v>592000000</v>
      </c>
      <c r="F9" s="19">
        <v>0</v>
      </c>
      <c r="G9" s="19">
        <v>0</v>
      </c>
      <c r="H9" s="19">
        <v>0</v>
      </c>
      <c r="I9" s="19">
        <v>0</v>
      </c>
      <c r="J9" s="19">
        <v>888000000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168153684.73</v>
      </c>
      <c r="H10" s="19">
        <v>164486497.21</v>
      </c>
      <c r="I10" s="19">
        <v>0</v>
      </c>
      <c r="J10" s="19">
        <v>332640181.94</v>
      </c>
    </row>
    <row r="11" spans="1:10" s="25" customFormat="1" ht="49.5" customHeight="1" outlineLevel="1">
      <c r="A11" s="21" t="s">
        <v>29</v>
      </c>
      <c r="B11" s="22"/>
      <c r="C11" s="23"/>
      <c r="D11" s="24">
        <f>SUBTOTAL(9,D5:D10)</f>
        <v>296000000</v>
      </c>
      <c r="E11" s="24">
        <f>SUBTOTAL(9,E5:E10)</f>
        <v>593005000</v>
      </c>
      <c r="F11" s="24">
        <f>SUBTOTAL(9,F5:F10)</f>
        <v>33537646.41</v>
      </c>
      <c r="G11" s="24">
        <f>SUBTOTAL(9,G5:G10)</f>
        <v>290461193.66999996</v>
      </c>
      <c r="H11" s="24">
        <f>SUBTOTAL(9,H5:H10)</f>
        <v>293013639.7</v>
      </c>
      <c r="I11" s="24">
        <f>SUBTOTAL(9,I5:I10)</f>
        <v>33490759.34</v>
      </c>
      <c r="J11" s="24">
        <f>SUBTOTAL(9,J5:J10)</f>
        <v>1539508239.1200001</v>
      </c>
    </row>
    <row r="12" spans="1:10" ht="14.25" outlineLevel="2">
      <c r="A12" s="17" t="s">
        <v>30</v>
      </c>
      <c r="B12" s="17" t="s">
        <v>27</v>
      </c>
      <c r="C12" s="18" t="s">
        <v>28</v>
      </c>
      <c r="D12" s="19">
        <v>201866</v>
      </c>
      <c r="E12" s="19">
        <v>202291</v>
      </c>
      <c r="F12" s="19">
        <v>0</v>
      </c>
      <c r="G12" s="19">
        <v>0</v>
      </c>
      <c r="H12" s="19">
        <v>0</v>
      </c>
      <c r="I12" s="19">
        <v>0</v>
      </c>
      <c r="J12" s="19">
        <v>404157</v>
      </c>
    </row>
    <row r="13" spans="1:10" s="25" customFormat="1" ht="49.5" customHeight="1" outlineLevel="1">
      <c r="A13" s="21" t="s">
        <v>31</v>
      </c>
      <c r="B13" s="22"/>
      <c r="C13" s="23"/>
      <c r="D13" s="24">
        <f>SUBTOTAL(9,D12:D12)</f>
        <v>201866</v>
      </c>
      <c r="E13" s="24">
        <f>SUBTOTAL(9,E12:E12)</f>
        <v>202291</v>
      </c>
      <c r="F13" s="24">
        <f>SUBTOTAL(9,F12:F12)</f>
        <v>0</v>
      </c>
      <c r="G13" s="24">
        <f>SUBTOTAL(9,G12:G12)</f>
        <v>0</v>
      </c>
      <c r="H13" s="24">
        <f>SUBTOTAL(9,H12:H12)</f>
        <v>0</v>
      </c>
      <c r="I13" s="24">
        <f>SUBTOTAL(9,I12:I12)</f>
        <v>0</v>
      </c>
      <c r="J13" s="24">
        <f>SUBTOTAL(9,J12:J12)</f>
        <v>404157</v>
      </c>
    </row>
    <row r="14" spans="1:10" ht="14.25" outlineLevel="2">
      <c r="A14" s="17" t="s">
        <v>32</v>
      </c>
      <c r="B14" s="17" t="s">
        <v>33</v>
      </c>
      <c r="C14" s="18" t="s">
        <v>34</v>
      </c>
      <c r="D14" s="26">
        <v>0</v>
      </c>
      <c r="E14" s="26">
        <v>0</v>
      </c>
      <c r="F14" s="26">
        <v>0</v>
      </c>
      <c r="G14" s="26">
        <v>7680765612</v>
      </c>
      <c r="H14" s="26">
        <v>7911480856</v>
      </c>
      <c r="I14" s="26">
        <v>0</v>
      </c>
      <c r="J14" s="26">
        <v>15592246468</v>
      </c>
    </row>
    <row r="15" spans="1:10" ht="14.25" outlineLevel="2">
      <c r="A15" s="17" t="s">
        <v>32</v>
      </c>
      <c r="B15" s="17" t="s">
        <v>35</v>
      </c>
      <c r="C15" s="18" t="s">
        <v>36</v>
      </c>
      <c r="D15" s="26">
        <v>0</v>
      </c>
      <c r="E15" s="26">
        <v>0</v>
      </c>
      <c r="F15" s="26">
        <v>4596942119</v>
      </c>
      <c r="G15" s="26">
        <v>0</v>
      </c>
      <c r="H15" s="26">
        <v>0</v>
      </c>
      <c r="I15" s="26">
        <v>4731957793</v>
      </c>
      <c r="J15" s="26">
        <v>9328899912</v>
      </c>
    </row>
    <row r="16" spans="1:10" ht="14.25" outlineLevel="2">
      <c r="A16" s="17" t="s">
        <v>32</v>
      </c>
      <c r="B16" s="17" t="s">
        <v>37</v>
      </c>
      <c r="C16" s="18" t="s">
        <v>38</v>
      </c>
      <c r="D16" s="26">
        <v>0</v>
      </c>
      <c r="E16" s="26">
        <v>0</v>
      </c>
      <c r="F16" s="26">
        <v>1900000000</v>
      </c>
      <c r="G16" s="26">
        <v>10220253548</v>
      </c>
      <c r="H16" s="26">
        <v>10100929397</v>
      </c>
      <c r="I16" s="26">
        <v>2000000000</v>
      </c>
      <c r="J16" s="26">
        <v>24221182945</v>
      </c>
    </row>
    <row r="17" spans="1:10" ht="14.25" outlineLevel="2">
      <c r="A17" s="17" t="s">
        <v>32</v>
      </c>
      <c r="B17" s="17" t="s">
        <v>39</v>
      </c>
      <c r="C17" s="18" t="s">
        <v>40</v>
      </c>
      <c r="D17" s="26">
        <v>0</v>
      </c>
      <c r="E17" s="26">
        <v>0</v>
      </c>
      <c r="F17" s="26">
        <v>0</v>
      </c>
      <c r="G17" s="26">
        <v>3182901232</v>
      </c>
      <c r="H17" s="26">
        <v>0</v>
      </c>
      <c r="I17" s="26">
        <v>0</v>
      </c>
      <c r="J17" s="26">
        <v>3182901232</v>
      </c>
    </row>
    <row r="18" spans="1:10" ht="14.25" outlineLevel="2">
      <c r="A18" s="17" t="s">
        <v>32</v>
      </c>
      <c r="B18" s="17" t="s">
        <v>41</v>
      </c>
      <c r="C18" s="18" t="s">
        <v>42</v>
      </c>
      <c r="D18" s="26">
        <v>0</v>
      </c>
      <c r="E18" s="26">
        <v>0</v>
      </c>
      <c r="F18" s="26">
        <v>0</v>
      </c>
      <c r="G18" s="26">
        <v>13750451313</v>
      </c>
      <c r="H18" s="26">
        <v>9250331688</v>
      </c>
      <c r="I18" s="26">
        <v>0</v>
      </c>
      <c r="J18" s="26">
        <v>23000783001</v>
      </c>
    </row>
    <row r="19" spans="1:10" ht="14.25" outlineLevel="2">
      <c r="A19" s="17" t="s">
        <v>32</v>
      </c>
      <c r="B19" s="17" t="s">
        <v>43</v>
      </c>
      <c r="C19" s="18" t="s">
        <v>44</v>
      </c>
      <c r="D19" s="26">
        <v>400000000</v>
      </c>
      <c r="E19" s="26">
        <v>0</v>
      </c>
      <c r="F19" s="26">
        <v>600000000</v>
      </c>
      <c r="G19" s="26">
        <v>0</v>
      </c>
      <c r="H19" s="26">
        <v>0</v>
      </c>
      <c r="I19" s="26">
        <v>100000000</v>
      </c>
      <c r="J19" s="26">
        <v>1100000000</v>
      </c>
    </row>
    <row r="20" spans="1:10" ht="14.25" outlineLevel="2">
      <c r="A20" s="17" t="s">
        <v>32</v>
      </c>
      <c r="B20" s="17" t="s">
        <v>45</v>
      </c>
      <c r="C20" s="18" t="s">
        <v>46</v>
      </c>
      <c r="D20" s="26">
        <v>550562631</v>
      </c>
      <c r="E20" s="26">
        <v>2714054336</v>
      </c>
      <c r="F20" s="26">
        <v>0</v>
      </c>
      <c r="G20" s="26">
        <v>437685242</v>
      </c>
      <c r="H20" s="26">
        <v>488292445</v>
      </c>
      <c r="I20" s="26">
        <v>0</v>
      </c>
      <c r="J20" s="26">
        <v>4190594654</v>
      </c>
    </row>
    <row r="21" spans="1:10" ht="14.25" outlineLevel="2">
      <c r="A21" s="17" t="s">
        <v>32</v>
      </c>
      <c r="B21" s="17" t="s">
        <v>47</v>
      </c>
      <c r="C21" s="18" t="s">
        <v>48</v>
      </c>
      <c r="D21" s="26">
        <v>2504240812</v>
      </c>
      <c r="E21" s="26">
        <v>0</v>
      </c>
      <c r="F21" s="26">
        <v>0</v>
      </c>
      <c r="G21" s="26">
        <v>223057570</v>
      </c>
      <c r="H21" s="26">
        <v>91128613</v>
      </c>
      <c r="I21" s="26">
        <v>0</v>
      </c>
      <c r="J21" s="26">
        <v>2818426995</v>
      </c>
    </row>
    <row r="22" spans="1:10" ht="14.25" outlineLevel="2">
      <c r="A22" s="17" t="s">
        <v>32</v>
      </c>
      <c r="B22" s="17" t="s">
        <v>49</v>
      </c>
      <c r="C22" s="18" t="s">
        <v>50</v>
      </c>
      <c r="D22" s="26">
        <v>1695666297</v>
      </c>
      <c r="E22" s="26">
        <v>2753815506</v>
      </c>
      <c r="F22" s="26">
        <v>12700359183</v>
      </c>
      <c r="G22" s="26">
        <v>15578527397</v>
      </c>
      <c r="H22" s="26">
        <v>15233233963</v>
      </c>
      <c r="I22" s="26">
        <v>14667055196</v>
      </c>
      <c r="J22" s="26">
        <v>62628657542</v>
      </c>
    </row>
    <row r="23" spans="1:10" ht="14.25" outlineLevel="2">
      <c r="A23" s="17" t="s">
        <v>32</v>
      </c>
      <c r="B23" s="17" t="s">
        <v>51</v>
      </c>
      <c r="C23" s="18" t="s">
        <v>52</v>
      </c>
      <c r="D23" s="26">
        <v>49249607</v>
      </c>
      <c r="E23" s="26">
        <v>3531438596</v>
      </c>
      <c r="F23" s="26">
        <v>0</v>
      </c>
      <c r="G23" s="26">
        <v>3018712163</v>
      </c>
      <c r="H23" s="26">
        <v>2991623578</v>
      </c>
      <c r="I23" s="26">
        <v>0</v>
      </c>
      <c r="J23" s="26">
        <v>9591023944</v>
      </c>
    </row>
    <row r="24" spans="1:10" ht="14.25" outlineLevel="2">
      <c r="A24" s="17" t="s">
        <v>32</v>
      </c>
      <c r="B24" s="17" t="s">
        <v>53</v>
      </c>
      <c r="C24" s="18" t="s">
        <v>54</v>
      </c>
      <c r="D24" s="26">
        <v>301216770</v>
      </c>
      <c r="E24" s="26">
        <v>0</v>
      </c>
      <c r="F24" s="26">
        <v>36315431792</v>
      </c>
      <c r="G24" s="26">
        <v>3311305087</v>
      </c>
      <c r="H24" s="26">
        <v>4180280592</v>
      </c>
      <c r="I24" s="26">
        <v>30924999332</v>
      </c>
      <c r="J24" s="26">
        <v>75033233573</v>
      </c>
    </row>
    <row r="25" spans="1:10" ht="14.25" outlineLevel="2">
      <c r="A25" s="17" t="s">
        <v>32</v>
      </c>
      <c r="B25" s="17" t="s">
        <v>55</v>
      </c>
      <c r="C25" s="18" t="s">
        <v>56</v>
      </c>
      <c r="D25" s="26">
        <v>0</v>
      </c>
      <c r="E25" s="26">
        <v>53461249</v>
      </c>
      <c r="F25" s="26">
        <v>35100750000</v>
      </c>
      <c r="G25" s="26">
        <v>0</v>
      </c>
      <c r="H25" s="26">
        <v>0</v>
      </c>
      <c r="I25" s="26">
        <v>33570750000</v>
      </c>
      <c r="J25" s="26">
        <v>68724961249</v>
      </c>
    </row>
    <row r="26" spans="1:10" ht="14.25" outlineLevel="2">
      <c r="A26" s="17" t="s">
        <v>32</v>
      </c>
      <c r="B26" s="17" t="s">
        <v>57</v>
      </c>
      <c r="C26" s="18" t="s">
        <v>58</v>
      </c>
      <c r="D26" s="26">
        <v>0</v>
      </c>
      <c r="E26" s="26">
        <v>0</v>
      </c>
      <c r="F26" s="26">
        <v>0</v>
      </c>
      <c r="G26" s="26">
        <v>5465009580</v>
      </c>
      <c r="H26" s="26">
        <v>4135009580</v>
      </c>
      <c r="I26" s="26">
        <v>0</v>
      </c>
      <c r="J26" s="26">
        <v>9600019160</v>
      </c>
    </row>
    <row r="27" spans="1:10" ht="14.25" outlineLevel="2">
      <c r="A27" s="17" t="s">
        <v>32</v>
      </c>
      <c r="B27" s="17" t="s">
        <v>59</v>
      </c>
      <c r="C27" s="18" t="s">
        <v>60</v>
      </c>
      <c r="D27" s="26">
        <v>304905881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304905881</v>
      </c>
    </row>
    <row r="28" spans="1:10" ht="14.25" outlineLevel="2">
      <c r="A28" s="17" t="s">
        <v>32</v>
      </c>
      <c r="B28" s="17" t="s">
        <v>61</v>
      </c>
      <c r="C28" s="18" t="s">
        <v>62</v>
      </c>
      <c r="D28" s="26">
        <v>0</v>
      </c>
      <c r="E28" s="26">
        <v>0</v>
      </c>
      <c r="F28" s="26">
        <v>0</v>
      </c>
      <c r="G28" s="26">
        <v>5375526613</v>
      </c>
      <c r="H28" s="26">
        <v>4426172757</v>
      </c>
      <c r="I28" s="26">
        <v>0</v>
      </c>
      <c r="J28" s="26">
        <v>9801699370</v>
      </c>
    </row>
    <row r="29" spans="1:10" ht="14.25" outlineLevel="2">
      <c r="A29" s="17" t="s">
        <v>32</v>
      </c>
      <c r="B29" s="17" t="s">
        <v>63</v>
      </c>
      <c r="C29" s="18" t="s">
        <v>64</v>
      </c>
      <c r="D29" s="26">
        <v>500985459</v>
      </c>
      <c r="E29" s="26">
        <v>398016881</v>
      </c>
      <c r="F29" s="26">
        <v>0</v>
      </c>
      <c r="G29" s="26">
        <v>1850801967</v>
      </c>
      <c r="H29" s="26">
        <v>1850366733</v>
      </c>
      <c r="I29" s="26">
        <v>0</v>
      </c>
      <c r="J29" s="26">
        <v>4600171040</v>
      </c>
    </row>
    <row r="30" spans="1:10" ht="14.25" outlineLevel="2">
      <c r="A30" s="17" t="s">
        <v>32</v>
      </c>
      <c r="B30" s="17" t="s">
        <v>65</v>
      </c>
      <c r="C30" s="18" t="s">
        <v>66</v>
      </c>
      <c r="D30" s="26">
        <v>0</v>
      </c>
      <c r="E30" s="26">
        <v>0</v>
      </c>
      <c r="F30" s="26">
        <v>0</v>
      </c>
      <c r="G30" s="26">
        <v>1291986846</v>
      </c>
      <c r="H30" s="26">
        <v>1329624741</v>
      </c>
      <c r="I30" s="26">
        <v>0</v>
      </c>
      <c r="J30" s="26">
        <v>2621611587</v>
      </c>
    </row>
    <row r="31" spans="1:10" ht="14.25" outlineLevel="2">
      <c r="A31" s="17" t="s">
        <v>32</v>
      </c>
      <c r="B31" s="17" t="s">
        <v>67</v>
      </c>
      <c r="C31" s="18" t="s">
        <v>68</v>
      </c>
      <c r="D31" s="26">
        <v>0</v>
      </c>
      <c r="E31" s="26">
        <v>0</v>
      </c>
      <c r="F31" s="26">
        <v>9317485804</v>
      </c>
      <c r="G31" s="26">
        <v>0</v>
      </c>
      <c r="H31" s="26">
        <v>0</v>
      </c>
      <c r="I31" s="26">
        <v>12145496356</v>
      </c>
      <c r="J31" s="26">
        <v>21462982160</v>
      </c>
    </row>
    <row r="32" spans="1:10" ht="14.25" outlineLevel="2">
      <c r="A32" s="17" t="s">
        <v>32</v>
      </c>
      <c r="B32" s="17" t="s">
        <v>69</v>
      </c>
      <c r="C32" s="18" t="s">
        <v>70</v>
      </c>
      <c r="D32" s="26">
        <v>0</v>
      </c>
      <c r="E32" s="26">
        <v>400000000</v>
      </c>
      <c r="F32" s="26">
        <v>0</v>
      </c>
      <c r="G32" s="26">
        <v>9247166034</v>
      </c>
      <c r="H32" s="26">
        <v>9006839626</v>
      </c>
      <c r="I32" s="26">
        <v>0</v>
      </c>
      <c r="J32" s="26">
        <v>18654005660</v>
      </c>
    </row>
    <row r="33" spans="1:10" ht="14.25" outlineLevel="2">
      <c r="A33" s="17" t="s">
        <v>32</v>
      </c>
      <c r="B33" s="17" t="s">
        <v>71</v>
      </c>
      <c r="C33" s="18" t="s">
        <v>72</v>
      </c>
      <c r="D33" s="26">
        <v>300000000</v>
      </c>
      <c r="E33" s="26">
        <v>0</v>
      </c>
      <c r="F33" s="26">
        <v>0</v>
      </c>
      <c r="G33" s="26">
        <v>4580895793</v>
      </c>
      <c r="H33" s="26">
        <v>3326276531</v>
      </c>
      <c r="I33" s="26">
        <v>0</v>
      </c>
      <c r="J33" s="26">
        <v>8207172324</v>
      </c>
    </row>
    <row r="34" spans="1:10" ht="14.25" outlineLevel="2">
      <c r="A34" s="17" t="s">
        <v>32</v>
      </c>
      <c r="B34" s="17" t="s">
        <v>73</v>
      </c>
      <c r="C34" s="18" t="s">
        <v>74</v>
      </c>
      <c r="D34" s="26">
        <v>195290162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195290162</v>
      </c>
    </row>
    <row r="35" spans="1:10" ht="14.25" outlineLevel="2">
      <c r="A35" s="17" t="s">
        <v>32</v>
      </c>
      <c r="B35" s="17" t="s">
        <v>75</v>
      </c>
      <c r="C35" s="18" t="s">
        <v>76</v>
      </c>
      <c r="D35" s="26">
        <v>1101071463</v>
      </c>
      <c r="E35" s="26">
        <v>2814113888</v>
      </c>
      <c r="F35" s="26">
        <v>8017000000</v>
      </c>
      <c r="G35" s="26">
        <v>0</v>
      </c>
      <c r="H35" s="26">
        <v>0</v>
      </c>
      <c r="I35" s="26">
        <v>7785000000</v>
      </c>
      <c r="J35" s="26">
        <v>19717185351</v>
      </c>
    </row>
    <row r="36" spans="1:10" ht="14.25" outlineLevel="2">
      <c r="A36" s="17" t="s">
        <v>32</v>
      </c>
      <c r="B36" s="17" t="s">
        <v>77</v>
      </c>
      <c r="C36" s="18" t="s">
        <v>78</v>
      </c>
      <c r="D36" s="26">
        <v>0</v>
      </c>
      <c r="E36" s="26">
        <v>0</v>
      </c>
      <c r="F36" s="26">
        <v>0</v>
      </c>
      <c r="G36" s="26">
        <v>12700881</v>
      </c>
      <c r="H36" s="26">
        <v>12695467</v>
      </c>
      <c r="I36" s="26">
        <v>0</v>
      </c>
      <c r="J36" s="26">
        <v>25396348</v>
      </c>
    </row>
    <row r="37" spans="1:10" ht="14.25" outlineLevel="2">
      <c r="A37" s="17" t="s">
        <v>32</v>
      </c>
      <c r="B37" s="17" t="s">
        <v>79</v>
      </c>
      <c r="C37" s="18" t="s">
        <v>80</v>
      </c>
      <c r="D37" s="26">
        <v>540631855</v>
      </c>
      <c r="E37" s="26">
        <v>5952480549</v>
      </c>
      <c r="F37" s="26">
        <v>0</v>
      </c>
      <c r="G37" s="26">
        <v>15847262693</v>
      </c>
      <c r="H37" s="26">
        <v>16077218633</v>
      </c>
      <c r="I37" s="26">
        <v>0</v>
      </c>
      <c r="J37" s="26">
        <v>38417593730</v>
      </c>
    </row>
    <row r="38" spans="1:10" ht="14.25" outlineLevel="2">
      <c r="A38" s="17" t="s">
        <v>32</v>
      </c>
      <c r="B38" s="17" t="s">
        <v>81</v>
      </c>
      <c r="C38" s="18" t="s">
        <v>82</v>
      </c>
      <c r="D38" s="26">
        <v>0</v>
      </c>
      <c r="E38" s="26">
        <v>0</v>
      </c>
      <c r="F38" s="26">
        <v>0</v>
      </c>
      <c r="G38" s="26">
        <v>6021613668</v>
      </c>
      <c r="H38" s="26">
        <v>6076257746</v>
      </c>
      <c r="I38" s="26">
        <v>0</v>
      </c>
      <c r="J38" s="26">
        <v>12097871414</v>
      </c>
    </row>
    <row r="39" spans="1:10" ht="14.25" outlineLevel="2">
      <c r="A39" s="17" t="s">
        <v>32</v>
      </c>
      <c r="B39" s="17" t="s">
        <v>83</v>
      </c>
      <c r="C39" s="18" t="s">
        <v>84</v>
      </c>
      <c r="D39" s="26">
        <v>164434734</v>
      </c>
      <c r="E39" s="26">
        <v>2887988630</v>
      </c>
      <c r="F39" s="26">
        <v>1122718872</v>
      </c>
      <c r="G39" s="26">
        <v>6865109557</v>
      </c>
      <c r="H39" s="26">
        <v>6965254152</v>
      </c>
      <c r="I39" s="26">
        <v>1522326108</v>
      </c>
      <c r="J39" s="26">
        <v>19527832053</v>
      </c>
    </row>
    <row r="40" spans="1:10" ht="14.25" outlineLevel="2">
      <c r="A40" s="17" t="s">
        <v>32</v>
      </c>
      <c r="B40" s="17" t="s">
        <v>85</v>
      </c>
      <c r="C40" s="18" t="s">
        <v>86</v>
      </c>
      <c r="D40" s="26">
        <v>0</v>
      </c>
      <c r="E40" s="26">
        <v>0</v>
      </c>
      <c r="F40" s="26">
        <v>0</v>
      </c>
      <c r="G40" s="26">
        <v>91440096</v>
      </c>
      <c r="H40" s="26">
        <v>92589758</v>
      </c>
      <c r="I40" s="26">
        <v>0</v>
      </c>
      <c r="J40" s="26">
        <v>184029854</v>
      </c>
    </row>
    <row r="41" spans="1:10" ht="14.25" outlineLevel="2">
      <c r="A41" s="17" t="s">
        <v>32</v>
      </c>
      <c r="B41" s="17" t="s">
        <v>87</v>
      </c>
      <c r="C41" s="18" t="s">
        <v>88</v>
      </c>
      <c r="D41" s="26">
        <v>0</v>
      </c>
      <c r="E41" s="26">
        <v>1850757327</v>
      </c>
      <c r="F41" s="26">
        <v>0</v>
      </c>
      <c r="G41" s="26">
        <v>14247676961</v>
      </c>
      <c r="H41" s="26">
        <v>16799417920</v>
      </c>
      <c r="I41" s="26">
        <v>0</v>
      </c>
      <c r="J41" s="26">
        <v>32897852208</v>
      </c>
    </row>
    <row r="42" spans="1:10" ht="14.25" outlineLevel="2">
      <c r="A42" s="17" t="s">
        <v>32</v>
      </c>
      <c r="B42" s="17" t="s">
        <v>89</v>
      </c>
      <c r="C42" s="18" t="s">
        <v>90</v>
      </c>
      <c r="D42" s="26">
        <v>0</v>
      </c>
      <c r="E42" s="26">
        <v>0</v>
      </c>
      <c r="F42" s="26">
        <v>0</v>
      </c>
      <c r="G42" s="26">
        <v>799910272</v>
      </c>
      <c r="H42" s="26">
        <v>799712760</v>
      </c>
      <c r="I42" s="26">
        <v>0</v>
      </c>
      <c r="J42" s="26">
        <v>1599623032</v>
      </c>
    </row>
    <row r="43" spans="1:10" ht="14.25" outlineLevel="2">
      <c r="A43" s="17" t="s">
        <v>32</v>
      </c>
      <c r="B43" s="17" t="s">
        <v>91</v>
      </c>
      <c r="C43" s="18" t="s">
        <v>92</v>
      </c>
      <c r="D43" s="26">
        <v>0</v>
      </c>
      <c r="E43" s="26">
        <v>0</v>
      </c>
      <c r="F43" s="26">
        <v>1750741377</v>
      </c>
      <c r="G43" s="26">
        <v>4573009306</v>
      </c>
      <c r="H43" s="26">
        <v>4701799303</v>
      </c>
      <c r="I43" s="26">
        <v>1700708263</v>
      </c>
      <c r="J43" s="26">
        <v>12726258249</v>
      </c>
    </row>
    <row r="44" spans="1:10" ht="14.25" outlineLevel="2">
      <c r="A44" s="17" t="s">
        <v>32</v>
      </c>
      <c r="B44" s="17" t="s">
        <v>17</v>
      </c>
      <c r="C44" s="18" t="s">
        <v>18</v>
      </c>
      <c r="D44" s="26">
        <v>100000000</v>
      </c>
      <c r="E44" s="26">
        <v>0</v>
      </c>
      <c r="F44" s="26">
        <v>0</v>
      </c>
      <c r="G44" s="26">
        <v>21996578988</v>
      </c>
      <c r="H44" s="26">
        <v>21697238813</v>
      </c>
      <c r="I44" s="26">
        <v>0</v>
      </c>
      <c r="J44" s="26">
        <v>43793817801</v>
      </c>
    </row>
    <row r="45" spans="1:10" ht="14.25" outlineLevel="2">
      <c r="A45" s="17" t="s">
        <v>32</v>
      </c>
      <c r="B45" s="17" t="s">
        <v>93</v>
      </c>
      <c r="C45" s="18" t="s">
        <v>94</v>
      </c>
      <c r="D45" s="26">
        <v>801536124</v>
      </c>
      <c r="E45" s="26">
        <v>0</v>
      </c>
      <c r="F45" s="26">
        <v>0</v>
      </c>
      <c r="G45" s="26">
        <v>23086488468</v>
      </c>
      <c r="H45" s="26">
        <v>30408836252</v>
      </c>
      <c r="I45" s="26">
        <v>0</v>
      </c>
      <c r="J45" s="26">
        <v>54296860844</v>
      </c>
    </row>
    <row r="46" spans="1:10" ht="14.25" outlineLevel="2">
      <c r="A46" s="17" t="s">
        <v>32</v>
      </c>
      <c r="B46" s="17" t="s">
        <v>95</v>
      </c>
      <c r="C46" s="18" t="s">
        <v>96</v>
      </c>
      <c r="D46" s="26">
        <v>0</v>
      </c>
      <c r="E46" s="26">
        <v>500000000</v>
      </c>
      <c r="F46" s="26">
        <v>0</v>
      </c>
      <c r="G46" s="26">
        <v>33830232679</v>
      </c>
      <c r="H46" s="26">
        <v>33780375712</v>
      </c>
      <c r="I46" s="26">
        <v>0</v>
      </c>
      <c r="J46" s="26">
        <v>68110608391</v>
      </c>
    </row>
    <row r="47" spans="1:10" ht="14.25" outlineLevel="2">
      <c r="A47" s="17" t="s">
        <v>32</v>
      </c>
      <c r="B47" s="17" t="s">
        <v>97</v>
      </c>
      <c r="C47" s="18" t="s">
        <v>98</v>
      </c>
      <c r="D47" s="26">
        <v>0</v>
      </c>
      <c r="E47" s="26">
        <v>600000000</v>
      </c>
      <c r="F47" s="26">
        <v>0</v>
      </c>
      <c r="G47" s="26">
        <v>53173417106</v>
      </c>
      <c r="H47" s="26">
        <v>52779207276</v>
      </c>
      <c r="I47" s="26">
        <v>0</v>
      </c>
      <c r="J47" s="26">
        <v>106552624382</v>
      </c>
    </row>
    <row r="48" spans="1:10" ht="14.25" outlineLevel="2">
      <c r="A48" s="17" t="s">
        <v>32</v>
      </c>
      <c r="B48" s="17" t="s">
        <v>99</v>
      </c>
      <c r="C48" s="18" t="s">
        <v>100</v>
      </c>
      <c r="D48" s="26">
        <v>500000000</v>
      </c>
      <c r="E48" s="26">
        <v>0</v>
      </c>
      <c r="F48" s="26">
        <v>0</v>
      </c>
      <c r="G48" s="26">
        <v>114086746556</v>
      </c>
      <c r="H48" s="26">
        <v>113233491165</v>
      </c>
      <c r="I48" s="26">
        <v>0</v>
      </c>
      <c r="J48" s="26">
        <v>227820237721</v>
      </c>
    </row>
    <row r="49" spans="1:10" ht="14.25" outlineLevel="2">
      <c r="A49" s="17" t="s">
        <v>32</v>
      </c>
      <c r="B49" s="17" t="s">
        <v>101</v>
      </c>
      <c r="C49" s="18" t="s">
        <v>102</v>
      </c>
      <c r="D49" s="26">
        <v>500000000</v>
      </c>
      <c r="E49" s="26">
        <v>149267230</v>
      </c>
      <c r="F49" s="26">
        <v>5604871654</v>
      </c>
      <c r="G49" s="26">
        <v>99372053771</v>
      </c>
      <c r="H49" s="26">
        <v>102734756071</v>
      </c>
      <c r="I49" s="26">
        <v>6255667091</v>
      </c>
      <c r="J49" s="26">
        <v>214616615817</v>
      </c>
    </row>
    <row r="50" spans="1:10" ht="14.25" outlineLevel="2">
      <c r="A50" s="17" t="s">
        <v>32</v>
      </c>
      <c r="B50" s="17" t="s">
        <v>103</v>
      </c>
      <c r="C50" s="18" t="s">
        <v>104</v>
      </c>
      <c r="D50" s="26">
        <v>400000000</v>
      </c>
      <c r="E50" s="26">
        <v>0</v>
      </c>
      <c r="F50" s="26">
        <v>0</v>
      </c>
      <c r="G50" s="26">
        <v>87979261648</v>
      </c>
      <c r="H50" s="26">
        <v>87996591034</v>
      </c>
      <c r="I50" s="26">
        <v>0</v>
      </c>
      <c r="J50" s="26">
        <v>176375852682</v>
      </c>
    </row>
    <row r="51" spans="1:10" ht="14.25" outlineLevel="2">
      <c r="A51" s="17" t="s">
        <v>32</v>
      </c>
      <c r="B51" s="17" t="s">
        <v>105</v>
      </c>
      <c r="C51" s="18" t="s">
        <v>106</v>
      </c>
      <c r="D51" s="26">
        <v>200000000</v>
      </c>
      <c r="E51" s="26">
        <v>0</v>
      </c>
      <c r="F51" s="26">
        <v>2051179202</v>
      </c>
      <c r="G51" s="26">
        <v>45377802257</v>
      </c>
      <c r="H51" s="26">
        <v>46155886649</v>
      </c>
      <c r="I51" s="26">
        <v>971058752</v>
      </c>
      <c r="J51" s="26">
        <v>94755926860</v>
      </c>
    </row>
    <row r="52" spans="1:10" ht="14.25" outlineLevel="2">
      <c r="A52" s="17" t="s">
        <v>32</v>
      </c>
      <c r="B52" s="17" t="s">
        <v>107</v>
      </c>
      <c r="C52" s="18" t="s">
        <v>108</v>
      </c>
      <c r="D52" s="26">
        <v>0</v>
      </c>
      <c r="E52" s="26">
        <v>0</v>
      </c>
      <c r="F52" s="26">
        <v>0</v>
      </c>
      <c r="G52" s="26">
        <v>34001442144</v>
      </c>
      <c r="H52" s="26">
        <v>35884318434</v>
      </c>
      <c r="I52" s="26">
        <v>0</v>
      </c>
      <c r="J52" s="26">
        <v>69885760578</v>
      </c>
    </row>
    <row r="53" spans="1:10" ht="14.25" outlineLevel="2">
      <c r="A53" s="17" t="s">
        <v>32</v>
      </c>
      <c r="B53" s="17" t="s">
        <v>109</v>
      </c>
      <c r="C53" s="18" t="s">
        <v>110</v>
      </c>
      <c r="D53" s="26">
        <v>0</v>
      </c>
      <c r="E53" s="26">
        <v>0</v>
      </c>
      <c r="F53" s="26">
        <v>0</v>
      </c>
      <c r="G53" s="26">
        <v>16728940947</v>
      </c>
      <c r="H53" s="26">
        <v>16055462010</v>
      </c>
      <c r="I53" s="26">
        <v>0</v>
      </c>
      <c r="J53" s="26">
        <v>32784402957</v>
      </c>
    </row>
    <row r="54" spans="1:10" ht="14.25" outlineLevel="2">
      <c r="A54" s="17" t="s">
        <v>32</v>
      </c>
      <c r="B54" s="17" t="s">
        <v>19</v>
      </c>
      <c r="C54" s="18" t="s">
        <v>20</v>
      </c>
      <c r="D54" s="26">
        <v>0</v>
      </c>
      <c r="E54" s="26">
        <v>0</v>
      </c>
      <c r="F54" s="26">
        <v>198901506</v>
      </c>
      <c r="G54" s="26">
        <v>69203101250</v>
      </c>
      <c r="H54" s="26">
        <v>69876118830</v>
      </c>
      <c r="I54" s="26">
        <v>0</v>
      </c>
      <c r="J54" s="26">
        <v>139278121586</v>
      </c>
    </row>
    <row r="55" spans="1:10" ht="14.25" outlineLevel="2">
      <c r="A55" s="17" t="s">
        <v>32</v>
      </c>
      <c r="B55" s="17" t="s">
        <v>111</v>
      </c>
      <c r="C55" s="18" t="s">
        <v>112</v>
      </c>
      <c r="D55" s="26">
        <v>100000000</v>
      </c>
      <c r="E55" s="26">
        <v>0</v>
      </c>
      <c r="F55" s="26">
        <v>0</v>
      </c>
      <c r="G55" s="26">
        <v>15087785244</v>
      </c>
      <c r="H55" s="26">
        <v>15666207535</v>
      </c>
      <c r="I55" s="26">
        <v>0</v>
      </c>
      <c r="J55" s="26">
        <v>30853992779</v>
      </c>
    </row>
    <row r="56" spans="1:10" ht="14.25" outlineLevel="2">
      <c r="A56" s="17" t="s">
        <v>32</v>
      </c>
      <c r="B56" s="17" t="s">
        <v>113</v>
      </c>
      <c r="C56" s="18" t="s">
        <v>114</v>
      </c>
      <c r="D56" s="26">
        <v>2343762132</v>
      </c>
      <c r="E56" s="26">
        <v>0</v>
      </c>
      <c r="F56" s="26">
        <v>2125301075</v>
      </c>
      <c r="G56" s="26">
        <v>0</v>
      </c>
      <c r="H56" s="26">
        <v>0</v>
      </c>
      <c r="I56" s="26">
        <v>1405051499</v>
      </c>
      <c r="J56" s="26">
        <v>5874114706</v>
      </c>
    </row>
    <row r="57" spans="1:10" ht="14.25" outlineLevel="2">
      <c r="A57" s="17" t="s">
        <v>32</v>
      </c>
      <c r="B57" s="17" t="s">
        <v>115</v>
      </c>
      <c r="C57" s="18" t="s">
        <v>116</v>
      </c>
      <c r="D57" s="26">
        <v>0</v>
      </c>
      <c r="E57" s="26">
        <v>98889707</v>
      </c>
      <c r="F57" s="26">
        <v>0</v>
      </c>
      <c r="G57" s="26">
        <v>600377236</v>
      </c>
      <c r="H57" s="26">
        <v>601155381</v>
      </c>
      <c r="I57" s="26">
        <v>0</v>
      </c>
      <c r="J57" s="26">
        <v>1300422324</v>
      </c>
    </row>
    <row r="58" spans="1:10" ht="14.25" outlineLevel="2">
      <c r="A58" s="17" t="s">
        <v>32</v>
      </c>
      <c r="B58" s="17" t="s">
        <v>117</v>
      </c>
      <c r="C58" s="18" t="s">
        <v>118</v>
      </c>
      <c r="D58" s="26">
        <v>0</v>
      </c>
      <c r="E58" s="26">
        <v>0</v>
      </c>
      <c r="F58" s="26">
        <v>0</v>
      </c>
      <c r="G58" s="26">
        <v>14654811445</v>
      </c>
      <c r="H58" s="26">
        <v>15014539115</v>
      </c>
      <c r="I58" s="26">
        <v>0</v>
      </c>
      <c r="J58" s="26">
        <v>29669350560</v>
      </c>
    </row>
    <row r="59" spans="1:10" ht="14.25" outlineLevel="2">
      <c r="A59" s="17" t="s">
        <v>32</v>
      </c>
      <c r="B59" s="17" t="s">
        <v>21</v>
      </c>
      <c r="C59" s="18" t="s">
        <v>22</v>
      </c>
      <c r="D59" s="26">
        <v>721390824</v>
      </c>
      <c r="E59" s="26">
        <v>1314247626</v>
      </c>
      <c r="F59" s="26">
        <v>0</v>
      </c>
      <c r="G59" s="26">
        <v>2998106214</v>
      </c>
      <c r="H59" s="26">
        <v>2998374802</v>
      </c>
      <c r="I59" s="26">
        <v>0</v>
      </c>
      <c r="J59" s="26">
        <v>8032119466</v>
      </c>
    </row>
    <row r="60" spans="1:10" ht="14.25" outlineLevel="2">
      <c r="A60" s="17" t="s">
        <v>32</v>
      </c>
      <c r="B60" s="17" t="s">
        <v>23</v>
      </c>
      <c r="C60" s="18" t="s">
        <v>24</v>
      </c>
      <c r="D60" s="26">
        <v>12845097951</v>
      </c>
      <c r="E60" s="26">
        <v>11744035586</v>
      </c>
      <c r="F60" s="26">
        <v>3342579634</v>
      </c>
      <c r="G60" s="26">
        <v>37027425316</v>
      </c>
      <c r="H60" s="26">
        <v>37557419041</v>
      </c>
      <c r="I60" s="26">
        <v>2752038890</v>
      </c>
      <c r="J60" s="26">
        <v>105268596418</v>
      </c>
    </row>
    <row r="61" spans="1:10" ht="14.25" outlineLevel="2">
      <c r="A61" s="17" t="s">
        <v>32</v>
      </c>
      <c r="B61" s="17" t="s">
        <v>119</v>
      </c>
      <c r="C61" s="18" t="s">
        <v>120</v>
      </c>
      <c r="D61" s="26">
        <v>402312662</v>
      </c>
      <c r="E61" s="26">
        <v>2501849483</v>
      </c>
      <c r="F61" s="26">
        <v>0</v>
      </c>
      <c r="G61" s="26">
        <v>11436358615</v>
      </c>
      <c r="H61" s="26">
        <v>13536570713</v>
      </c>
      <c r="I61" s="26">
        <v>0</v>
      </c>
      <c r="J61" s="26">
        <v>27877091473</v>
      </c>
    </row>
    <row r="62" spans="1:10" ht="14.25" outlineLevel="2">
      <c r="A62" s="17" t="s">
        <v>32</v>
      </c>
      <c r="B62" s="17" t="s">
        <v>121</v>
      </c>
      <c r="C62" s="18" t="s">
        <v>122</v>
      </c>
      <c r="D62" s="26">
        <v>0</v>
      </c>
      <c r="E62" s="26">
        <v>0</v>
      </c>
      <c r="F62" s="26">
        <v>4292702168</v>
      </c>
      <c r="G62" s="26">
        <v>5741387072</v>
      </c>
      <c r="H62" s="26">
        <v>5291488523</v>
      </c>
      <c r="I62" s="26">
        <v>4042206682</v>
      </c>
      <c r="J62" s="26">
        <v>19367784445</v>
      </c>
    </row>
    <row r="63" spans="1:10" ht="14.25" outlineLevel="2">
      <c r="A63" s="17" t="s">
        <v>32</v>
      </c>
      <c r="B63" s="17" t="s">
        <v>123</v>
      </c>
      <c r="C63" s="18" t="s">
        <v>124</v>
      </c>
      <c r="D63" s="26">
        <v>4165065823</v>
      </c>
      <c r="E63" s="26">
        <v>12374287912</v>
      </c>
      <c r="F63" s="26">
        <v>0</v>
      </c>
      <c r="G63" s="26">
        <v>54319100763</v>
      </c>
      <c r="H63" s="26">
        <v>54137377489</v>
      </c>
      <c r="I63" s="26">
        <v>0</v>
      </c>
      <c r="J63" s="26">
        <v>124995831987</v>
      </c>
    </row>
    <row r="64" spans="1:10" ht="14.25" outlineLevel="2">
      <c r="A64" s="17" t="s">
        <v>32</v>
      </c>
      <c r="B64" s="17" t="s">
        <v>125</v>
      </c>
      <c r="C64" s="18" t="s">
        <v>126</v>
      </c>
      <c r="D64" s="26">
        <v>1242218627</v>
      </c>
      <c r="E64" s="26">
        <v>3275814766</v>
      </c>
      <c r="F64" s="26">
        <v>400116310</v>
      </c>
      <c r="G64" s="26">
        <v>19367136524</v>
      </c>
      <c r="H64" s="26">
        <v>20844672138</v>
      </c>
      <c r="I64" s="26">
        <v>400154252</v>
      </c>
      <c r="J64" s="26">
        <v>45530112617</v>
      </c>
    </row>
    <row r="65" spans="1:10" ht="14.25" outlineLevel="2">
      <c r="A65" s="17" t="s">
        <v>32</v>
      </c>
      <c r="B65" s="17" t="s">
        <v>127</v>
      </c>
      <c r="C65" s="18" t="s">
        <v>128</v>
      </c>
      <c r="D65" s="26">
        <v>0</v>
      </c>
      <c r="E65" s="26">
        <v>0</v>
      </c>
      <c r="F65" s="26">
        <v>0</v>
      </c>
      <c r="G65" s="26">
        <v>5736401752</v>
      </c>
      <c r="H65" s="26">
        <v>6107041567</v>
      </c>
      <c r="I65" s="26">
        <v>0</v>
      </c>
      <c r="J65" s="26">
        <v>11843443319</v>
      </c>
    </row>
    <row r="66" spans="1:10" ht="14.25" outlineLevel="2">
      <c r="A66" s="17" t="s">
        <v>32</v>
      </c>
      <c r="B66" s="17" t="s">
        <v>129</v>
      </c>
      <c r="C66" s="18" t="s">
        <v>130</v>
      </c>
      <c r="D66" s="26">
        <v>3031638810</v>
      </c>
      <c r="E66" s="26">
        <v>0</v>
      </c>
      <c r="F66" s="26">
        <v>0</v>
      </c>
      <c r="G66" s="26">
        <v>3161046849</v>
      </c>
      <c r="H66" s="26">
        <v>3732938411</v>
      </c>
      <c r="I66" s="26">
        <v>0</v>
      </c>
      <c r="J66" s="26">
        <v>9925624070</v>
      </c>
    </row>
    <row r="67" spans="1:10" ht="14.25" outlineLevel="2">
      <c r="A67" s="17" t="s">
        <v>32</v>
      </c>
      <c r="B67" s="17" t="s">
        <v>131</v>
      </c>
      <c r="C67" s="18" t="s">
        <v>132</v>
      </c>
      <c r="D67" s="26">
        <v>0</v>
      </c>
      <c r="E67" s="26">
        <v>0</v>
      </c>
      <c r="F67" s="26">
        <v>0</v>
      </c>
      <c r="G67" s="26">
        <v>15339266064</v>
      </c>
      <c r="H67" s="26">
        <v>16310414660</v>
      </c>
      <c r="I67" s="26">
        <v>0</v>
      </c>
      <c r="J67" s="26">
        <v>31649680724</v>
      </c>
    </row>
    <row r="68" spans="1:10" ht="14.25" outlineLevel="2">
      <c r="A68" s="17" t="s">
        <v>32</v>
      </c>
      <c r="B68" s="17" t="s">
        <v>133</v>
      </c>
      <c r="C68" s="18" t="s">
        <v>134</v>
      </c>
      <c r="D68" s="26">
        <v>0</v>
      </c>
      <c r="E68" s="26">
        <v>741750050</v>
      </c>
      <c r="F68" s="26">
        <v>0</v>
      </c>
      <c r="G68" s="26">
        <v>4872443669</v>
      </c>
      <c r="H68" s="26">
        <v>4872300278</v>
      </c>
      <c r="I68" s="26">
        <v>0</v>
      </c>
      <c r="J68" s="26">
        <v>10486493997</v>
      </c>
    </row>
    <row r="69" spans="1:10" ht="14.25" outlineLevel="2">
      <c r="A69" s="17" t="s">
        <v>32</v>
      </c>
      <c r="B69" s="17" t="s">
        <v>135</v>
      </c>
      <c r="C69" s="18" t="s">
        <v>136</v>
      </c>
      <c r="D69" s="26">
        <v>0</v>
      </c>
      <c r="E69" s="26">
        <v>7950000000</v>
      </c>
      <c r="F69" s="26">
        <v>0</v>
      </c>
      <c r="G69" s="26">
        <v>27900901086</v>
      </c>
      <c r="H69" s="26">
        <v>29832642741</v>
      </c>
      <c r="I69" s="26">
        <v>0</v>
      </c>
      <c r="J69" s="26">
        <v>65683543827</v>
      </c>
    </row>
    <row r="70" spans="1:10" ht="14.25" outlineLevel="2">
      <c r="A70" s="17" t="s">
        <v>32</v>
      </c>
      <c r="B70" s="17" t="s">
        <v>25</v>
      </c>
      <c r="C70" s="18" t="s">
        <v>26</v>
      </c>
      <c r="D70" s="26">
        <v>367203387</v>
      </c>
      <c r="E70" s="26">
        <v>11886838455</v>
      </c>
      <c r="F70" s="26">
        <v>7817176345</v>
      </c>
      <c r="G70" s="26">
        <v>35791310335</v>
      </c>
      <c r="H70" s="26">
        <v>38234411311</v>
      </c>
      <c r="I70" s="26">
        <v>7925524154</v>
      </c>
      <c r="J70" s="26">
        <v>102022463987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286647183</v>
      </c>
      <c r="E71" s="26">
        <v>100976236</v>
      </c>
      <c r="F71" s="26">
        <v>0</v>
      </c>
      <c r="G71" s="26">
        <v>16306495632</v>
      </c>
      <c r="H71" s="26">
        <v>15789296438</v>
      </c>
      <c r="I71" s="26">
        <v>0</v>
      </c>
      <c r="J71" s="26">
        <v>32483415489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1076162888</v>
      </c>
      <c r="E72" s="26">
        <v>6192649343</v>
      </c>
      <c r="F72" s="26">
        <v>0</v>
      </c>
      <c r="G72" s="26">
        <v>8992843855</v>
      </c>
      <c r="H72" s="26">
        <v>9547376176</v>
      </c>
      <c r="I72" s="26">
        <v>0</v>
      </c>
      <c r="J72" s="26">
        <v>25809032262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2296086721</v>
      </c>
      <c r="E73" s="26">
        <v>23479159784</v>
      </c>
      <c r="F73" s="26">
        <v>0</v>
      </c>
      <c r="G73" s="26">
        <v>142347932385</v>
      </c>
      <c r="H73" s="26">
        <v>146357636291</v>
      </c>
      <c r="I73" s="26">
        <v>0</v>
      </c>
      <c r="J73" s="26">
        <v>314480815181</v>
      </c>
    </row>
    <row r="74" spans="1:10" ht="14.25" outlineLevel="2">
      <c r="A74" s="17" t="s">
        <v>32</v>
      </c>
      <c r="B74" s="17" t="s">
        <v>27</v>
      </c>
      <c r="C74" s="18" t="s">
        <v>28</v>
      </c>
      <c r="D74" s="26">
        <v>14588323625</v>
      </c>
      <c r="E74" s="26">
        <v>21093149056</v>
      </c>
      <c r="F74" s="26">
        <v>549736248</v>
      </c>
      <c r="G74" s="26">
        <v>10174336296</v>
      </c>
      <c r="H74" s="26">
        <v>9827303120</v>
      </c>
      <c r="I74" s="26">
        <v>549625754</v>
      </c>
      <c r="J74" s="26">
        <v>56782474099</v>
      </c>
    </row>
    <row r="75" spans="1:10" s="25" customFormat="1" ht="49.5" customHeight="1" outlineLevel="1">
      <c r="A75" s="21" t="s">
        <v>143</v>
      </c>
      <c r="B75" s="22"/>
      <c r="C75" s="23"/>
      <c r="D75" s="27">
        <f>SUBTOTAL(9,D14:D74)</f>
        <v>54575702428</v>
      </c>
      <c r="E75" s="27">
        <f>SUBTOTAL(9,E14:E74)</f>
        <v>127359042196</v>
      </c>
      <c r="F75" s="27">
        <f>SUBTOTAL(9,F14:F74)</f>
        <v>137803993289</v>
      </c>
      <c r="G75" s="27">
        <f>SUBTOTAL(9,G14:G74)</f>
        <v>1164365301597</v>
      </c>
      <c r="H75" s="27">
        <f>SUBTOTAL(9,H14:H74)</f>
        <v>1182707984815</v>
      </c>
      <c r="I75" s="27">
        <f>SUBTOTAL(9,I14:I74)</f>
        <v>133449620122</v>
      </c>
      <c r="J75" s="27">
        <f>SUBTOTAL(9,J14:J74)</f>
        <v>2800261644447</v>
      </c>
    </row>
    <row r="76" spans="1:10" ht="14.25" outlineLevel="2">
      <c r="A76" s="17" t="s">
        <v>144</v>
      </c>
      <c r="B76" s="17" t="s">
        <v>35</v>
      </c>
      <c r="C76" s="18" t="s">
        <v>36</v>
      </c>
      <c r="D76" s="19">
        <v>0</v>
      </c>
      <c r="E76" s="19">
        <v>230000000</v>
      </c>
      <c r="F76" s="19">
        <v>0</v>
      </c>
      <c r="G76" s="19">
        <v>0</v>
      </c>
      <c r="H76" s="19">
        <v>0</v>
      </c>
      <c r="I76" s="19">
        <v>0</v>
      </c>
      <c r="J76" s="19">
        <v>230000000</v>
      </c>
    </row>
    <row r="77" spans="1:10" ht="14.25" outlineLevel="2">
      <c r="A77" s="17" t="s">
        <v>144</v>
      </c>
      <c r="B77" s="17" t="s">
        <v>39</v>
      </c>
      <c r="C77" s="18" t="s">
        <v>40</v>
      </c>
      <c r="D77" s="19">
        <v>0</v>
      </c>
      <c r="E77" s="19">
        <v>0</v>
      </c>
      <c r="F77" s="19">
        <v>16041222.3</v>
      </c>
      <c r="G77" s="19">
        <v>0</v>
      </c>
      <c r="H77" s="19">
        <v>0</v>
      </c>
      <c r="I77" s="19">
        <v>16072295.49</v>
      </c>
      <c r="J77" s="19">
        <v>32113517.79</v>
      </c>
    </row>
    <row r="78" spans="1:10" ht="14.25" outlineLevel="2">
      <c r="A78" s="17" t="s">
        <v>144</v>
      </c>
      <c r="B78" s="17" t="s">
        <v>43</v>
      </c>
      <c r="C78" s="18" t="s">
        <v>44</v>
      </c>
      <c r="D78" s="19">
        <v>0</v>
      </c>
      <c r="E78" s="19">
        <v>27900000</v>
      </c>
      <c r="F78" s="19">
        <v>0</v>
      </c>
      <c r="G78" s="19">
        <v>0</v>
      </c>
      <c r="H78" s="19">
        <v>0</v>
      </c>
      <c r="I78" s="19">
        <v>0</v>
      </c>
      <c r="J78" s="19">
        <v>27900000</v>
      </c>
    </row>
    <row r="79" spans="1:10" ht="14.25" outlineLevel="2">
      <c r="A79" s="17" t="s">
        <v>144</v>
      </c>
      <c r="B79" s="17" t="s">
        <v>49</v>
      </c>
      <c r="C79" s="18" t="s">
        <v>50</v>
      </c>
      <c r="D79" s="19">
        <v>0</v>
      </c>
      <c r="E79" s="19">
        <v>30000000</v>
      </c>
      <c r="F79" s="19">
        <v>0</v>
      </c>
      <c r="G79" s="19">
        <v>0</v>
      </c>
      <c r="H79" s="19">
        <v>0</v>
      </c>
      <c r="I79" s="19">
        <v>0</v>
      </c>
      <c r="J79" s="19">
        <v>30000000</v>
      </c>
    </row>
    <row r="80" spans="1:10" ht="14.25" outlineLevel="2">
      <c r="A80" s="17" t="s">
        <v>144</v>
      </c>
      <c r="B80" s="17" t="s">
        <v>53</v>
      </c>
      <c r="C80" s="18" t="s">
        <v>54</v>
      </c>
      <c r="D80" s="19">
        <v>0</v>
      </c>
      <c r="E80" s="19">
        <v>60000000</v>
      </c>
      <c r="F80" s="19">
        <v>9245104.45</v>
      </c>
      <c r="G80" s="19">
        <v>0</v>
      </c>
      <c r="H80" s="19">
        <v>0</v>
      </c>
      <c r="I80" s="19">
        <v>9205003.89</v>
      </c>
      <c r="J80" s="19">
        <v>78450108.34</v>
      </c>
    </row>
    <row r="81" spans="1:10" ht="14.25" outlineLevel="2">
      <c r="A81" s="17" t="s">
        <v>144</v>
      </c>
      <c r="B81" s="17" t="s">
        <v>69</v>
      </c>
      <c r="C81" s="18" t="s">
        <v>70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2000000</v>
      </c>
      <c r="J81" s="19">
        <v>2000000</v>
      </c>
    </row>
    <row r="82" spans="1:10" ht="14.25" outlineLevel="2">
      <c r="A82" s="17" t="s">
        <v>144</v>
      </c>
      <c r="B82" s="17" t="s">
        <v>95</v>
      </c>
      <c r="C82" s="18" t="s">
        <v>96</v>
      </c>
      <c r="D82" s="19">
        <v>0</v>
      </c>
      <c r="E82" s="19">
        <v>15000000</v>
      </c>
      <c r="F82" s="19">
        <v>0</v>
      </c>
      <c r="G82" s="19">
        <v>0</v>
      </c>
      <c r="H82" s="19">
        <v>0</v>
      </c>
      <c r="I82" s="19">
        <v>0</v>
      </c>
      <c r="J82" s="19">
        <v>15000000</v>
      </c>
    </row>
    <row r="83" spans="1:10" ht="14.25" outlineLevel="2">
      <c r="A83" s="17" t="s">
        <v>144</v>
      </c>
      <c r="B83" s="17" t="s">
        <v>97</v>
      </c>
      <c r="C83" s="18" t="s">
        <v>98</v>
      </c>
      <c r="D83" s="19">
        <v>0</v>
      </c>
      <c r="E83" s="19">
        <v>0</v>
      </c>
      <c r="F83" s="19">
        <v>42067400</v>
      </c>
      <c r="G83" s="19">
        <v>19646000</v>
      </c>
      <c r="H83" s="19">
        <v>0</v>
      </c>
      <c r="I83" s="19">
        <v>0</v>
      </c>
      <c r="J83" s="19">
        <v>61713400</v>
      </c>
    </row>
    <row r="84" spans="1:10" ht="14.25" outlineLevel="2">
      <c r="A84" s="17" t="s">
        <v>144</v>
      </c>
      <c r="B84" s="17" t="s">
        <v>99</v>
      </c>
      <c r="C84" s="18" t="s">
        <v>100</v>
      </c>
      <c r="D84" s="19">
        <v>0</v>
      </c>
      <c r="E84" s="19">
        <v>0</v>
      </c>
      <c r="F84" s="19">
        <v>0</v>
      </c>
      <c r="G84" s="19">
        <v>241002925.03</v>
      </c>
      <c r="H84" s="19">
        <v>233712907.4</v>
      </c>
      <c r="I84" s="19">
        <v>0</v>
      </c>
      <c r="J84" s="19">
        <v>474715832.43</v>
      </c>
    </row>
    <row r="85" spans="1:10" ht="14.25" outlineLevel="2">
      <c r="A85" s="17" t="s">
        <v>144</v>
      </c>
      <c r="B85" s="17" t="s">
        <v>101</v>
      </c>
      <c r="C85" s="18" t="s">
        <v>102</v>
      </c>
      <c r="D85" s="19">
        <v>0</v>
      </c>
      <c r="E85" s="19">
        <v>0</v>
      </c>
      <c r="F85" s="19">
        <v>0</v>
      </c>
      <c r="G85" s="19">
        <v>16774000</v>
      </c>
      <c r="H85" s="19">
        <v>25070449.49</v>
      </c>
      <c r="I85" s="19">
        <v>0</v>
      </c>
      <c r="J85" s="19">
        <v>41844449.49</v>
      </c>
    </row>
    <row r="86" spans="1:10" ht="14.25" outlineLevel="2">
      <c r="A86" s="17" t="s">
        <v>144</v>
      </c>
      <c r="B86" s="17" t="s">
        <v>19</v>
      </c>
      <c r="C86" s="18" t="s">
        <v>20</v>
      </c>
      <c r="D86" s="19">
        <v>0</v>
      </c>
      <c r="E86" s="19">
        <v>0</v>
      </c>
      <c r="F86" s="19">
        <v>0</v>
      </c>
      <c r="G86" s="19">
        <v>14073839.6</v>
      </c>
      <c r="H86" s="19">
        <v>14688279.74</v>
      </c>
      <c r="I86" s="19">
        <v>0</v>
      </c>
      <c r="J86" s="19">
        <v>28762119.34</v>
      </c>
    </row>
    <row r="87" spans="1:10" ht="14.25" outlineLevel="2">
      <c r="A87" s="17" t="s">
        <v>144</v>
      </c>
      <c r="B87" s="17" t="s">
        <v>111</v>
      </c>
      <c r="C87" s="18" t="s">
        <v>112</v>
      </c>
      <c r="D87" s="19">
        <v>0</v>
      </c>
      <c r="E87" s="19">
        <v>0</v>
      </c>
      <c r="F87" s="19">
        <v>0</v>
      </c>
      <c r="G87" s="19">
        <v>14802548.52</v>
      </c>
      <c r="H87" s="19">
        <v>13760456.18</v>
      </c>
      <c r="I87" s="19">
        <v>0</v>
      </c>
      <c r="J87" s="19">
        <v>28563004.7</v>
      </c>
    </row>
    <row r="88" spans="1:10" ht="14.25" outlineLevel="2">
      <c r="A88" s="17" t="s">
        <v>144</v>
      </c>
      <c r="B88" s="17" t="s">
        <v>113</v>
      </c>
      <c r="C88" s="18" t="s">
        <v>114</v>
      </c>
      <c r="D88" s="19">
        <v>180000000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180000000</v>
      </c>
    </row>
    <row r="89" spans="1:10" ht="14.25" outlineLevel="2">
      <c r="A89" s="17" t="s">
        <v>144</v>
      </c>
      <c r="B89" s="17" t="s">
        <v>21</v>
      </c>
      <c r="C89" s="18" t="s">
        <v>22</v>
      </c>
      <c r="D89" s="19">
        <v>0</v>
      </c>
      <c r="E89" s="19">
        <v>0</v>
      </c>
      <c r="F89" s="19">
        <v>0</v>
      </c>
      <c r="G89" s="19">
        <v>26853907</v>
      </c>
      <c r="H89" s="19">
        <v>6795964</v>
      </c>
      <c r="I89" s="19">
        <v>0</v>
      </c>
      <c r="J89" s="19">
        <v>33649871</v>
      </c>
    </row>
    <row r="90" spans="1:10" ht="14.25" outlineLevel="2">
      <c r="A90" s="17" t="s">
        <v>144</v>
      </c>
      <c r="B90" s="17" t="s">
        <v>23</v>
      </c>
      <c r="C90" s="18" t="s">
        <v>24</v>
      </c>
      <c r="D90" s="19">
        <v>0</v>
      </c>
      <c r="E90" s="19">
        <v>202000000</v>
      </c>
      <c r="F90" s="19">
        <v>0</v>
      </c>
      <c r="G90" s="19">
        <v>36782674.94</v>
      </c>
      <c r="H90" s="19">
        <v>24318841.3</v>
      </c>
      <c r="I90" s="19">
        <v>0</v>
      </c>
      <c r="J90" s="19">
        <v>263101516.24</v>
      </c>
    </row>
    <row r="91" spans="1:10" ht="14.25" outlineLevel="2">
      <c r="A91" s="17" t="s">
        <v>144</v>
      </c>
      <c r="B91" s="17" t="s">
        <v>119</v>
      </c>
      <c r="C91" s="18" t="s">
        <v>120</v>
      </c>
      <c r="D91" s="19">
        <v>0</v>
      </c>
      <c r="E91" s="19">
        <v>3002790</v>
      </c>
      <c r="F91" s="19">
        <v>0</v>
      </c>
      <c r="G91" s="19">
        <v>16266879.36</v>
      </c>
      <c r="H91" s="19">
        <v>22091353.94</v>
      </c>
      <c r="I91" s="19">
        <v>0</v>
      </c>
      <c r="J91" s="19">
        <v>41361023.3</v>
      </c>
    </row>
    <row r="92" spans="1:10" ht="14.25" outlineLevel="2">
      <c r="A92" s="17" t="s">
        <v>144</v>
      </c>
      <c r="B92" s="17" t="s">
        <v>127</v>
      </c>
      <c r="C92" s="18" t="s">
        <v>128</v>
      </c>
      <c r="D92" s="19">
        <v>0</v>
      </c>
      <c r="E92" s="19">
        <v>0</v>
      </c>
      <c r="F92" s="19">
        <v>0</v>
      </c>
      <c r="G92" s="19">
        <v>45678126.75</v>
      </c>
      <c r="H92" s="19">
        <v>45881209.68</v>
      </c>
      <c r="I92" s="19">
        <v>0</v>
      </c>
      <c r="J92" s="19">
        <v>91559336.43</v>
      </c>
    </row>
    <row r="93" spans="1:10" ht="14.25" outlineLevel="2">
      <c r="A93" s="17" t="s">
        <v>144</v>
      </c>
      <c r="B93" s="17" t="s">
        <v>129</v>
      </c>
      <c r="C93" s="18" t="s">
        <v>130</v>
      </c>
      <c r="D93" s="19">
        <v>0</v>
      </c>
      <c r="E93" s="19">
        <v>0</v>
      </c>
      <c r="F93" s="19">
        <v>0</v>
      </c>
      <c r="G93" s="19">
        <v>22034860.17</v>
      </c>
      <c r="H93" s="19">
        <v>22183216.85</v>
      </c>
      <c r="I93" s="19">
        <v>0</v>
      </c>
      <c r="J93" s="19">
        <v>44218077.02</v>
      </c>
    </row>
    <row r="94" spans="1:10" ht="14.25" outlineLevel="2">
      <c r="A94" s="17" t="s">
        <v>144</v>
      </c>
      <c r="B94" s="17" t="s">
        <v>135</v>
      </c>
      <c r="C94" s="18" t="s">
        <v>136</v>
      </c>
      <c r="D94" s="19">
        <v>0</v>
      </c>
      <c r="E94" s="19">
        <v>0</v>
      </c>
      <c r="F94" s="19">
        <v>0</v>
      </c>
      <c r="G94" s="19">
        <v>136070983.26</v>
      </c>
      <c r="H94" s="19">
        <v>141108136.27</v>
      </c>
      <c r="I94" s="19">
        <v>0</v>
      </c>
      <c r="J94" s="19">
        <v>277179119.53</v>
      </c>
    </row>
    <row r="95" spans="1:10" ht="14.25" outlineLevel="2">
      <c r="A95" s="17" t="s">
        <v>144</v>
      </c>
      <c r="B95" s="17" t="s">
        <v>25</v>
      </c>
      <c r="C95" s="18" t="s">
        <v>26</v>
      </c>
      <c r="D95" s="19">
        <v>0</v>
      </c>
      <c r="E95" s="19">
        <v>175000000</v>
      </c>
      <c r="F95" s="19">
        <v>0</v>
      </c>
      <c r="G95" s="19">
        <v>23661154.67</v>
      </c>
      <c r="H95" s="19">
        <v>24061517.83</v>
      </c>
      <c r="I95" s="19">
        <v>0</v>
      </c>
      <c r="J95" s="19">
        <v>222722672.5</v>
      </c>
    </row>
    <row r="96" spans="1:10" ht="14.25" outlineLevel="2">
      <c r="A96" s="17" t="s">
        <v>144</v>
      </c>
      <c r="B96" s="17" t="s">
        <v>141</v>
      </c>
      <c r="C96" s="18" t="s">
        <v>142</v>
      </c>
      <c r="D96" s="19">
        <v>41062400</v>
      </c>
      <c r="E96" s="19">
        <v>45077400</v>
      </c>
      <c r="F96" s="19">
        <v>0</v>
      </c>
      <c r="G96" s="19">
        <v>0</v>
      </c>
      <c r="H96" s="19">
        <v>0</v>
      </c>
      <c r="I96" s="19">
        <v>0</v>
      </c>
      <c r="J96" s="19">
        <v>86139800</v>
      </c>
    </row>
    <row r="97" spans="1:10" ht="14.25" outlineLevel="2">
      <c r="A97" s="17" t="s">
        <v>144</v>
      </c>
      <c r="B97" s="17" t="s">
        <v>27</v>
      </c>
      <c r="C97" s="18" t="s">
        <v>28</v>
      </c>
      <c r="D97" s="19">
        <v>0</v>
      </c>
      <c r="E97" s="19">
        <v>130000000</v>
      </c>
      <c r="F97" s="19">
        <v>14636700</v>
      </c>
      <c r="G97" s="19">
        <v>113291473.29</v>
      </c>
      <c r="H97" s="19">
        <v>103422149.39</v>
      </c>
      <c r="I97" s="19">
        <v>10277000</v>
      </c>
      <c r="J97" s="19">
        <v>371627322.68</v>
      </c>
    </row>
    <row r="98" spans="1:10" s="25" customFormat="1" ht="49.5" customHeight="1" outlineLevel="1">
      <c r="A98" s="21" t="s">
        <v>145</v>
      </c>
      <c r="B98" s="22"/>
      <c r="C98" s="23"/>
      <c r="D98" s="24">
        <f>SUBTOTAL(9,D76:D97)</f>
        <v>221062400</v>
      </c>
      <c r="E98" s="24">
        <f>SUBTOTAL(9,E76:E97)</f>
        <v>917980190</v>
      </c>
      <c r="F98" s="24">
        <f>SUBTOTAL(9,F76:F97)</f>
        <v>81990426.75</v>
      </c>
      <c r="G98" s="24">
        <f>SUBTOTAL(9,G76:G97)</f>
        <v>726939372.5899999</v>
      </c>
      <c r="H98" s="24">
        <f>SUBTOTAL(9,H76:H97)</f>
        <v>677094482.07</v>
      </c>
      <c r="I98" s="24">
        <f>SUBTOTAL(9,I76:I97)</f>
        <v>37554299.38</v>
      </c>
      <c r="J98" s="24">
        <f>SUBTOTAL(9,J76:J97)</f>
        <v>2662621170.79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Counter)&amp;R&amp;"新細明體,標準"&amp;8製表時間：2022/03/31  17:48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2022-03-31T09:50:12Z</dcterms:created>
  <dcterms:modified xsi:type="dcterms:W3CDTF">2022-03-31T09:50:13Z</dcterms:modified>
  <cp:category/>
  <cp:version/>
  <cp:contentType/>
  <cp:contentStatus/>
</cp:coreProperties>
</file>