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0290"/>
  </bookViews>
  <sheets>
    <sheet name="Cells" sheetId="4" r:id="rId1"/>
  </sheets>
  <definedNames>
    <definedName name="_xlnm.Print_Area" localSheetId="0">Cells!$A$1:$AQ$34</definedName>
    <definedName name="_xlnm.Print_Titles" localSheetId="0">Cells!$A:$A</definedName>
  </definedNames>
  <calcPr calcId="145621"/>
</workbook>
</file>

<file path=xl/calcChain.xml><?xml version="1.0" encoding="utf-8"?>
<calcChain xmlns="http://schemas.openxmlformats.org/spreadsheetml/2006/main">
  <c r="AP3" i="4" l="1"/>
  <c r="AF3" i="4"/>
  <c r="AB3" i="4"/>
  <c r="R3" i="4"/>
  <c r="L3" i="4"/>
</calcChain>
</file>

<file path=xl/sharedStrings.xml><?xml version="1.0" encoding="utf-8"?>
<sst xmlns="http://schemas.openxmlformats.org/spreadsheetml/2006/main" count="131" uniqueCount="98">
  <si>
    <t>指數種類</t>
  </si>
  <si>
    <t>Iron and Steel</t>
  </si>
  <si>
    <t>Building Material 
and Construction</t>
  </si>
  <si>
    <t>Shipping and 
Transportation</t>
  </si>
  <si>
    <t>Classification</t>
    <phoneticPr fontId="2" type="noConversion"/>
  </si>
  <si>
    <t xml:space="preserve">Electric 
Machinery    </t>
    <phoneticPr fontId="2" type="noConversion"/>
  </si>
  <si>
    <t>Chemical</t>
    <phoneticPr fontId="2" type="noConversion"/>
  </si>
  <si>
    <t>Semiconductor</t>
    <phoneticPr fontId="2" type="noConversion"/>
  </si>
  <si>
    <t>Computer and 
Peripheral Equipment</t>
    <phoneticPr fontId="2" type="noConversion"/>
  </si>
  <si>
    <t>Optoelectronic</t>
    <phoneticPr fontId="2" type="noConversion"/>
  </si>
  <si>
    <t>Communications and
 Internet</t>
    <phoneticPr fontId="2" type="noConversion"/>
  </si>
  <si>
    <t>Information 
Service</t>
    <phoneticPr fontId="2" type="noConversion"/>
  </si>
  <si>
    <r>
      <t>基期</t>
    </r>
    <r>
      <rPr>
        <b/>
        <sz val="15"/>
        <rFont val="Arial"/>
        <family val="2"/>
      </rPr>
      <t xml:space="preserve"> Base</t>
    </r>
    <phoneticPr fontId="2" type="noConversion"/>
  </si>
  <si>
    <r>
      <t>日期</t>
    </r>
    <r>
      <rPr>
        <b/>
        <sz val="15"/>
        <rFont val="Arial"/>
        <family val="2"/>
      </rPr>
      <t xml:space="preserve"> Day</t>
    </r>
    <phoneticPr fontId="2" type="noConversion"/>
  </si>
  <si>
    <r>
      <t>平均數</t>
    </r>
    <r>
      <rPr>
        <sz val="15"/>
        <rFont val="Arial"/>
        <family val="2"/>
      </rPr>
      <t xml:space="preserve">  Average</t>
    </r>
    <phoneticPr fontId="2" type="noConversion"/>
  </si>
  <si>
    <r>
      <t>96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(2007)/06/29</t>
    </r>
    <phoneticPr fontId="2" type="noConversion"/>
  </si>
  <si>
    <t>Textile</t>
    <phoneticPr fontId="2" type="noConversion"/>
  </si>
  <si>
    <t>紡織纖維類
指數</t>
    <phoneticPr fontId="2" type="noConversion"/>
  </si>
  <si>
    <t>電機機械類
指數</t>
    <phoneticPr fontId="2" type="noConversion"/>
  </si>
  <si>
    <t>鋼鐵類
指數</t>
    <phoneticPr fontId="2" type="noConversion"/>
  </si>
  <si>
    <t>建材營造類
指數</t>
    <phoneticPr fontId="2" type="noConversion"/>
  </si>
  <si>
    <t>航運業類
指數</t>
    <phoneticPr fontId="2" type="noConversion"/>
  </si>
  <si>
    <t>觀光類
指數</t>
    <phoneticPr fontId="2" type="noConversion"/>
  </si>
  <si>
    <t>Electronics</t>
    <phoneticPr fontId="2" type="noConversion"/>
  </si>
  <si>
    <t>化學工業類
指數</t>
    <phoneticPr fontId="2" type="noConversion"/>
  </si>
  <si>
    <r>
      <t>90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(2001)/5/31</t>
    </r>
    <phoneticPr fontId="2" type="noConversion"/>
  </si>
  <si>
    <t>電子工業類
指數</t>
    <phoneticPr fontId="2" type="noConversion"/>
  </si>
  <si>
    <r>
      <t>85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(1996)/5/31</t>
    </r>
    <phoneticPr fontId="2" type="noConversion"/>
  </si>
  <si>
    <r>
      <t>86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(1997)/10/30</t>
    </r>
    <phoneticPr fontId="2" type="noConversion"/>
  </si>
  <si>
    <t>生技醫療類
指數</t>
    <phoneticPr fontId="2" type="noConversion"/>
  </si>
  <si>
    <t>Biotechnology 
and Medical Care</t>
    <phoneticPr fontId="2" type="noConversion"/>
  </si>
  <si>
    <t>半導體業
指數</t>
    <phoneticPr fontId="2" type="noConversion"/>
  </si>
  <si>
    <t>電腦及週邊設備業
指數</t>
    <phoneticPr fontId="2" type="noConversion"/>
  </si>
  <si>
    <t>光電業
指數</t>
    <phoneticPr fontId="2" type="noConversion"/>
  </si>
  <si>
    <t>通信網路業
指數</t>
    <phoneticPr fontId="2" type="noConversion"/>
  </si>
  <si>
    <t>電子零組件業
指數</t>
    <phoneticPr fontId="2" type="noConversion"/>
  </si>
  <si>
    <t>電子通路業
指數</t>
    <phoneticPr fontId="2" type="noConversion"/>
  </si>
  <si>
    <t>資訊服務業
指數</t>
    <phoneticPr fontId="2" type="noConversion"/>
  </si>
  <si>
    <t>線上遊戲業
指數</t>
    <phoneticPr fontId="2" type="noConversion"/>
  </si>
  <si>
    <t>Game</t>
    <phoneticPr fontId="2" type="noConversion"/>
  </si>
  <si>
    <r>
      <t>100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(2011)/12/30</t>
    </r>
    <phoneticPr fontId="2" type="noConversion"/>
  </si>
  <si>
    <t>文化創意業
指數</t>
    <phoneticPr fontId="2" type="noConversion"/>
  </si>
  <si>
    <t>Electronic 
Products Distribution</t>
    <phoneticPr fontId="2" type="noConversion"/>
  </si>
  <si>
    <r>
      <t>103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(2014)/1/3</t>
    </r>
    <phoneticPr fontId="2" type="noConversion"/>
  </si>
  <si>
    <t>產業分類股價指數一覽表(1)</t>
    <phoneticPr fontId="2" type="noConversion"/>
  </si>
  <si>
    <t>產業分類股價指數一覽表(2)</t>
    <phoneticPr fontId="2" type="noConversion"/>
  </si>
  <si>
    <t>產業分類股價指數一覽表(3)</t>
    <phoneticPr fontId="2" type="noConversion"/>
  </si>
  <si>
    <t>DAILY SECTOR INDEXES</t>
    <phoneticPr fontId="2" type="noConversion"/>
  </si>
  <si>
    <r>
      <t>87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(1998)/5/29</t>
    </r>
    <phoneticPr fontId="2" type="noConversion"/>
  </si>
  <si>
    <t>Cultural and Creative 
Industries</t>
    <phoneticPr fontId="2" type="noConversion"/>
  </si>
  <si>
    <t>Tourism 
Industry</t>
    <phoneticPr fontId="2" type="noConversion"/>
  </si>
  <si>
    <t>紡織纖維類
報酬指數</t>
    <phoneticPr fontId="2" type="noConversion"/>
  </si>
  <si>
    <t>電機機械類
報酬指數</t>
    <phoneticPr fontId="2" type="noConversion"/>
  </si>
  <si>
    <t>鋼鐵類
報酬指數</t>
    <phoneticPr fontId="2" type="noConversion"/>
  </si>
  <si>
    <t>電子工業類
報酬指數</t>
    <phoneticPr fontId="2" type="noConversion"/>
  </si>
  <si>
    <t>建材營造類
報酬指數</t>
    <phoneticPr fontId="2" type="noConversion"/>
  </si>
  <si>
    <t>航運業類
報酬指數</t>
    <phoneticPr fontId="2" type="noConversion"/>
  </si>
  <si>
    <t>觀光類
報酬指數</t>
    <phoneticPr fontId="2" type="noConversion"/>
  </si>
  <si>
    <t>化學工業類
報酬指數</t>
    <phoneticPr fontId="2" type="noConversion"/>
  </si>
  <si>
    <t>生技醫療類
報酬指數</t>
    <phoneticPr fontId="2" type="noConversion"/>
  </si>
  <si>
    <t>半導體業
報酬指數</t>
    <phoneticPr fontId="2" type="noConversion"/>
  </si>
  <si>
    <t>電腦及週邊設備業
報酬指數</t>
    <phoneticPr fontId="2" type="noConversion"/>
  </si>
  <si>
    <t>光電業
報酬指數</t>
    <phoneticPr fontId="2" type="noConversion"/>
  </si>
  <si>
    <t>通信網路業
報酬指數</t>
    <phoneticPr fontId="2" type="noConversion"/>
  </si>
  <si>
    <t>電子零組件業
報酬指數</t>
    <phoneticPr fontId="2" type="noConversion"/>
  </si>
  <si>
    <t>電子通路業
報酬指數</t>
    <phoneticPr fontId="2" type="noConversion"/>
  </si>
  <si>
    <t>資訊服務業
報酬指數</t>
    <phoneticPr fontId="2" type="noConversion"/>
  </si>
  <si>
    <t>線上遊戲業
報酬指數</t>
    <phoneticPr fontId="2" type="noConversion"/>
  </si>
  <si>
    <t>文化創意業
報酬指數</t>
    <phoneticPr fontId="2" type="noConversion"/>
  </si>
  <si>
    <t>Textile - 
Total Return Index</t>
    <phoneticPr fontId="2" type="noConversion"/>
  </si>
  <si>
    <t xml:space="preserve">Electric 
Machinery  - 
Total Return Index   </t>
    <phoneticPr fontId="2" type="noConversion"/>
  </si>
  <si>
    <t>Iron and Steel - 
Total Return Index</t>
    <phoneticPr fontId="2" type="noConversion"/>
  </si>
  <si>
    <t>Electronics - 
Total Return Index</t>
    <phoneticPr fontId="2" type="noConversion"/>
  </si>
  <si>
    <t>Building Material 
and Construction - 
Total Return Index</t>
    <phoneticPr fontId="2" type="noConversion"/>
  </si>
  <si>
    <t>Shipping and 
Transportation - 
Total Return Index</t>
    <phoneticPr fontId="2" type="noConversion"/>
  </si>
  <si>
    <t>Tourism 
Industry - 
Total Return Index</t>
    <phoneticPr fontId="2" type="noConversion"/>
  </si>
  <si>
    <t>Chemical - 
Total Return Index</t>
    <phoneticPr fontId="2" type="noConversion"/>
  </si>
  <si>
    <t>Biotechnology 
and Medical Care - 
Total Return Index</t>
    <phoneticPr fontId="2" type="noConversion"/>
  </si>
  <si>
    <t>Semiconductor - 
Total Return Index</t>
    <phoneticPr fontId="2" type="noConversion"/>
  </si>
  <si>
    <t>Computer and 
Peripheral Equipment - 
Total Return Index</t>
    <phoneticPr fontId="2" type="noConversion"/>
  </si>
  <si>
    <t>Optoelectronic - 
Total Return Index</t>
    <phoneticPr fontId="2" type="noConversion"/>
  </si>
  <si>
    <t>Communications and
 Internet - 
Total Return Index</t>
    <phoneticPr fontId="2" type="noConversion"/>
  </si>
  <si>
    <t>Electronic Parts and 
Components</t>
    <phoneticPr fontId="2" type="noConversion"/>
  </si>
  <si>
    <t>Electronic Parts and 
Components - 
Total Return Index</t>
    <phoneticPr fontId="2" type="noConversion"/>
  </si>
  <si>
    <t>Electronic 
Products Distribution - 
Total Return Index</t>
    <phoneticPr fontId="2" type="noConversion"/>
  </si>
  <si>
    <t>Information 
Service - 
Total Return Index</t>
    <phoneticPr fontId="2" type="noConversion"/>
  </si>
  <si>
    <t>Game - 
Total Return Index</t>
    <phoneticPr fontId="2" type="noConversion"/>
  </si>
  <si>
    <t>Cultural and Creative 
Industries - 
Total Return Index</t>
    <phoneticPr fontId="2" type="noConversion"/>
  </si>
  <si>
    <r>
      <t>104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(2015)12/31</t>
    </r>
    <phoneticPr fontId="2" type="noConversion"/>
  </si>
  <si>
    <t>其他類
指數</t>
    <phoneticPr fontId="2" type="noConversion"/>
  </si>
  <si>
    <t>Other</t>
    <phoneticPr fontId="2" type="noConversion"/>
  </si>
  <si>
    <t>其他類
報酬指數</t>
    <phoneticPr fontId="2" type="noConversion"/>
  </si>
  <si>
    <t>Other- 
Total Return Index</t>
    <phoneticPr fontId="2" type="noConversion"/>
  </si>
  <si>
    <r>
      <t>105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(2016)12/30</t>
    </r>
    <phoneticPr fontId="2" type="noConversion"/>
  </si>
  <si>
    <t>其他電子類
指數</t>
    <phoneticPr fontId="2" type="noConversion"/>
  </si>
  <si>
    <t>其他電子類
報酬指數</t>
    <phoneticPr fontId="2" type="noConversion"/>
  </si>
  <si>
    <t>Other Electronic</t>
    <phoneticPr fontId="2" type="noConversion"/>
  </si>
  <si>
    <t>Other Electronic - 
Total Return Index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</si>
</sst>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,###,##0"/>
    <numFmt numFmtId="177" formatCode="mm/dd"/>
    <numFmt numFmtId="178" formatCode="##,###.00"/>
    <numFmt numFmtId="179" formatCode="&quot;民&quot;&quot;國&quot;e&quot;年&quot;mm&quot;月&quot;"/>
    <numFmt numFmtId="180" formatCode="mmmm\ yyyy"/>
  </numFmts>
  <fonts count="18"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b/>
      <sz val="24"/>
      <name val="華康中黑體"/>
      <family val="3"/>
      <charset val="136"/>
    </font>
    <font>
      <b/>
      <sz val="15"/>
      <color indexed="10"/>
      <name val="新細明體"/>
      <family val="1"/>
      <charset val="136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5"/>
      <name val="華康中黑體"/>
      <family val="3"/>
      <charset val="136"/>
    </font>
    <font>
      <sz val="15"/>
      <name val="標楷體"/>
      <family val="4"/>
      <charset val="136"/>
    </font>
    <font>
      <sz val="15"/>
      <name val="Arial"/>
      <family val="2"/>
    </font>
    <font>
      <b/>
      <sz val="14"/>
      <name val="Arial"/>
      <family val="2"/>
    </font>
    <font>
      <sz val="14"/>
      <name val="標楷體"/>
      <family val="4"/>
      <charset val="136"/>
    </font>
    <font>
      <sz val="15"/>
      <name val="華康中黑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Arial"/>
      <family val="2"/>
    </font>
    <font>
      <b/>
      <sz val="15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9" fillId="0" borderId="0" xfId="1" applyFont="1" applyFill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0" fontId="12" fillId="0" borderId="0" xfId="1" applyFont="1" applyFill="1"/>
    <xf numFmtId="0" fontId="8" fillId="0" borderId="1" xfId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/>
    </xf>
    <xf numFmtId="176" fontId="7" fillId="0" borderId="3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/>
    </xf>
    <xf numFmtId="178" fontId="10" fillId="0" borderId="1" xfId="1" applyNumberFormat="1" applyFont="1" applyFill="1" applyBorder="1" applyAlignment="1">
      <alignment horizontal="center"/>
    </xf>
    <xf numFmtId="177" fontId="10" fillId="0" borderId="2" xfId="1" applyNumberFormat="1" applyFont="1" applyFill="1" applyBorder="1" applyAlignment="1">
      <alignment horizontal="center"/>
    </xf>
    <xf numFmtId="178" fontId="10" fillId="0" borderId="2" xfId="1" applyNumberFormat="1" applyFont="1" applyFill="1" applyBorder="1" applyAlignment="1">
      <alignment horizontal="center"/>
    </xf>
    <xf numFmtId="177" fontId="10" fillId="0" borderId="3" xfId="1" applyNumberFormat="1" applyFont="1" applyFill="1" applyBorder="1" applyAlignment="1">
      <alignment horizontal="center"/>
    </xf>
    <xf numFmtId="178" fontId="10" fillId="0" borderId="3" xfId="1" applyNumberFormat="1" applyFont="1" applyFill="1" applyBorder="1" applyAlignment="1">
      <alignment horizontal="center"/>
    </xf>
    <xf numFmtId="0" fontId="13" fillId="0" borderId="4" xfId="1" applyFont="1" applyFill="1" applyBorder="1"/>
    <xf numFmtId="178" fontId="10" fillId="0" borderId="4" xfId="1" applyNumberFormat="1" applyFont="1" applyFill="1" applyBorder="1" applyAlignment="1">
      <alignment horizontal="center"/>
    </xf>
    <xf numFmtId="0" fontId="14" fillId="0" borderId="0" xfId="1" applyFont="1" applyFill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/>
    </xf>
    <xf numFmtId="179" fontId="7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</cellXfs>
  <cellStyles count="2">
    <cellStyle name="一般" xfId="0" builtinId="0"/>
    <cellStyle name="一般_HF-19m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abSelected="1" view="pageBreakPreview" topLeftCell="G1" zoomScale="75" zoomScaleNormal="75" zoomScaleSheetLayoutView="75" workbookViewId="0">
      <selection activeCell="AG4" sqref="AG4"/>
    </sheetView>
  </sheetViews>
  <sheetFormatPr defaultColWidth="18.33203125" defaultRowHeight="16.5"/>
  <cols>
    <col min="1" max="1" width="19.109375" style="23" customWidth="1"/>
    <col min="2" max="24" width="25.6640625" style="23" customWidth="1"/>
    <col min="25" max="25" width="28" style="23" customWidth="1"/>
    <col min="26" max="32" width="25.6640625" style="23" customWidth="1"/>
    <col min="33" max="33" width="29.88671875" style="23" customWidth="1"/>
    <col min="34" max="43" width="25.6640625" style="23" customWidth="1"/>
    <col min="44" max="16384" width="18.33203125" style="23"/>
  </cols>
  <sheetData>
    <row r="1" spans="1:43" s="25" customFormat="1" ht="32.25">
      <c r="B1" s="24" t="s">
        <v>44</v>
      </c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4" t="s">
        <v>45</v>
      </c>
      <c r="S1" s="24"/>
      <c r="T1" s="26"/>
      <c r="U1" s="26"/>
      <c r="V1" s="26"/>
      <c r="W1" s="26"/>
      <c r="X1" s="26"/>
      <c r="Y1" s="26"/>
      <c r="Z1" s="26"/>
      <c r="AA1" s="26"/>
      <c r="AB1" s="26"/>
      <c r="AC1" s="26"/>
      <c r="AF1" s="24" t="s">
        <v>46</v>
      </c>
      <c r="AG1" s="24"/>
      <c r="AH1" s="26"/>
      <c r="AI1" s="26"/>
      <c r="AJ1" s="26"/>
      <c r="AK1" s="26"/>
      <c r="AL1" s="26"/>
      <c r="AM1" s="26"/>
      <c r="AN1" s="26"/>
      <c r="AO1" s="26"/>
      <c r="AP1" s="26"/>
    </row>
    <row r="2" spans="1:43" s="25" customFormat="1" ht="32.25">
      <c r="A2" s="28"/>
      <c r="B2" s="29" t="s">
        <v>47</v>
      </c>
      <c r="C2" s="29"/>
      <c r="D2" s="29"/>
      <c r="E2" s="29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9" t="s">
        <v>47</v>
      </c>
      <c r="S2" s="29"/>
      <c r="T2" s="26"/>
      <c r="U2" s="26"/>
      <c r="V2" s="26"/>
      <c r="W2" s="26"/>
      <c r="X2" s="26"/>
      <c r="Y2" s="26"/>
      <c r="Z2" s="26"/>
      <c r="AA2" s="26"/>
      <c r="AB2" s="26"/>
      <c r="AC2" s="26"/>
      <c r="AF2" s="29" t="s">
        <v>47</v>
      </c>
      <c r="AG2" s="29"/>
      <c r="AH2" s="26"/>
      <c r="AI2" s="26"/>
      <c r="AJ2" s="26"/>
      <c r="AK2" s="26"/>
      <c r="AL2" s="26"/>
      <c r="AM2" s="26"/>
      <c r="AN2" s="26"/>
      <c r="AO2" s="26"/>
      <c r="AP2" s="26"/>
    </row>
    <row r="3" spans="1:43" s="30" customFormat="1" ht="26.25" customHeight="1">
      <c r="B3" s="31">
        <v>43862</v>
      </c>
      <c r="C3" s="31"/>
      <c r="D3" s="31"/>
      <c r="E3" s="31"/>
      <c r="F3" s="32"/>
      <c r="G3" s="32"/>
      <c r="H3" s="32"/>
      <c r="I3" s="32"/>
      <c r="J3" s="32"/>
      <c r="K3" s="32"/>
      <c r="L3" s="33">
        <f>B3</f>
        <v>43862</v>
      </c>
      <c r="M3" s="33"/>
      <c r="N3" s="32"/>
      <c r="O3" s="32"/>
      <c r="P3" s="32"/>
      <c r="Q3" s="32"/>
      <c r="R3" s="31">
        <f>B3</f>
        <v>43862</v>
      </c>
      <c r="S3" s="31"/>
      <c r="AB3" s="33">
        <f>B3</f>
        <v>43862</v>
      </c>
      <c r="AC3" s="33"/>
      <c r="AF3" s="31">
        <f>B3</f>
        <v>43862</v>
      </c>
      <c r="AG3" s="31"/>
      <c r="AH3" s="32"/>
      <c r="AI3" s="32"/>
      <c r="AJ3" s="32"/>
      <c r="AK3" s="32"/>
      <c r="AL3" s="32"/>
      <c r="AM3" s="32"/>
      <c r="AN3" s="32"/>
      <c r="AO3" s="32"/>
      <c r="AP3" s="33">
        <f>B3</f>
        <v>43862</v>
      </c>
    </row>
    <row r="4" spans="1:43" s="3" customFormat="1" ht="45" customHeight="1">
      <c r="A4" s="1" t="s">
        <v>0</v>
      </c>
      <c r="B4" s="2" t="s">
        <v>17</v>
      </c>
      <c r="C4" s="2" t="s">
        <v>51</v>
      </c>
      <c r="D4" s="2" t="s">
        <v>18</v>
      </c>
      <c r="E4" s="2" t="s">
        <v>52</v>
      </c>
      <c r="F4" s="2" t="s">
        <v>19</v>
      </c>
      <c r="G4" s="2" t="s">
        <v>53</v>
      </c>
      <c r="H4" s="2" t="s">
        <v>26</v>
      </c>
      <c r="I4" s="2" t="s">
        <v>54</v>
      </c>
      <c r="J4" s="2" t="s">
        <v>20</v>
      </c>
      <c r="K4" s="2" t="s">
        <v>55</v>
      </c>
      <c r="L4" s="2" t="s">
        <v>21</v>
      </c>
      <c r="M4" s="2" t="s">
        <v>56</v>
      </c>
      <c r="N4" s="2" t="s">
        <v>22</v>
      </c>
      <c r="O4" s="2" t="s">
        <v>57</v>
      </c>
      <c r="P4" s="2" t="s">
        <v>89</v>
      </c>
      <c r="Q4" s="2" t="s">
        <v>91</v>
      </c>
      <c r="R4" s="2" t="s">
        <v>24</v>
      </c>
      <c r="S4" s="2" t="s">
        <v>58</v>
      </c>
      <c r="T4" s="2" t="s">
        <v>29</v>
      </c>
      <c r="U4" s="2" t="s">
        <v>59</v>
      </c>
      <c r="V4" s="2" t="s">
        <v>31</v>
      </c>
      <c r="W4" s="2" t="s">
        <v>60</v>
      </c>
      <c r="X4" s="2" t="s">
        <v>32</v>
      </c>
      <c r="Y4" s="2" t="s">
        <v>61</v>
      </c>
      <c r="Z4" s="2" t="s">
        <v>33</v>
      </c>
      <c r="AA4" s="2" t="s">
        <v>62</v>
      </c>
      <c r="AB4" s="2" t="s">
        <v>34</v>
      </c>
      <c r="AC4" s="2" t="s">
        <v>63</v>
      </c>
      <c r="AD4" s="2" t="s">
        <v>35</v>
      </c>
      <c r="AE4" s="2" t="s">
        <v>64</v>
      </c>
      <c r="AF4" s="2" t="s">
        <v>36</v>
      </c>
      <c r="AG4" s="2" t="s">
        <v>65</v>
      </c>
      <c r="AH4" s="2" t="s">
        <v>37</v>
      </c>
      <c r="AI4" s="2" t="s">
        <v>66</v>
      </c>
      <c r="AJ4" s="2" t="s">
        <v>94</v>
      </c>
      <c r="AK4" s="2" t="s">
        <v>95</v>
      </c>
      <c r="AL4" s="2" t="s">
        <v>38</v>
      </c>
      <c r="AM4" s="2" t="s">
        <v>67</v>
      </c>
      <c r="AN4" s="2" t="s">
        <v>41</v>
      </c>
      <c r="AO4" s="2" t="s">
        <v>68</v>
      </c>
      <c r="AP4" s="2"/>
      <c r="AQ4" s="2"/>
    </row>
    <row r="5" spans="1:43" s="7" customFormat="1" ht="62.25" customHeight="1">
      <c r="A5" s="4" t="s">
        <v>4</v>
      </c>
      <c r="B5" s="5" t="s">
        <v>16</v>
      </c>
      <c r="C5" s="5" t="s">
        <v>69</v>
      </c>
      <c r="D5" s="5" t="s">
        <v>5</v>
      </c>
      <c r="E5" s="5" t="s">
        <v>70</v>
      </c>
      <c r="F5" s="5" t="s">
        <v>1</v>
      </c>
      <c r="G5" s="5" t="s">
        <v>71</v>
      </c>
      <c r="H5" s="5" t="s">
        <v>23</v>
      </c>
      <c r="I5" s="5" t="s">
        <v>72</v>
      </c>
      <c r="J5" s="5" t="s">
        <v>2</v>
      </c>
      <c r="K5" s="5" t="s">
        <v>73</v>
      </c>
      <c r="L5" s="5" t="s">
        <v>3</v>
      </c>
      <c r="M5" s="5" t="s">
        <v>74</v>
      </c>
      <c r="N5" s="5" t="s">
        <v>50</v>
      </c>
      <c r="O5" s="5" t="s">
        <v>75</v>
      </c>
      <c r="P5" s="5" t="s">
        <v>90</v>
      </c>
      <c r="Q5" s="5" t="s">
        <v>92</v>
      </c>
      <c r="R5" s="5" t="s">
        <v>6</v>
      </c>
      <c r="S5" s="5" t="s">
        <v>76</v>
      </c>
      <c r="T5" s="5" t="s">
        <v>30</v>
      </c>
      <c r="U5" s="5" t="s">
        <v>77</v>
      </c>
      <c r="V5" s="5" t="s">
        <v>7</v>
      </c>
      <c r="W5" s="5" t="s">
        <v>78</v>
      </c>
      <c r="X5" s="5" t="s">
        <v>8</v>
      </c>
      <c r="Y5" s="5" t="s">
        <v>79</v>
      </c>
      <c r="Z5" s="5" t="s">
        <v>9</v>
      </c>
      <c r="AA5" s="5" t="s">
        <v>80</v>
      </c>
      <c r="AB5" s="5" t="s">
        <v>10</v>
      </c>
      <c r="AC5" s="5" t="s">
        <v>81</v>
      </c>
      <c r="AD5" s="5" t="s">
        <v>82</v>
      </c>
      <c r="AE5" s="5" t="s">
        <v>83</v>
      </c>
      <c r="AF5" s="5" t="s">
        <v>42</v>
      </c>
      <c r="AG5" s="5" t="s">
        <v>84</v>
      </c>
      <c r="AH5" s="5" t="s">
        <v>11</v>
      </c>
      <c r="AI5" s="5" t="s">
        <v>85</v>
      </c>
      <c r="AJ5" s="5" t="s">
        <v>96</v>
      </c>
      <c r="AK5" s="5" t="s">
        <v>97</v>
      </c>
      <c r="AL5" s="5" t="s">
        <v>39</v>
      </c>
      <c r="AM5" s="5" t="s">
        <v>86</v>
      </c>
      <c r="AN5" s="5" t="s">
        <v>49</v>
      </c>
      <c r="AO5" s="5" t="s">
        <v>87</v>
      </c>
      <c r="AP5" s="5"/>
      <c r="AQ5" s="5"/>
    </row>
    <row r="6" spans="1:43" s="10" customFormat="1" ht="4.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6" customFormat="1" ht="26.25" customHeight="1">
      <c r="A7" s="11" t="s">
        <v>12</v>
      </c>
      <c r="B7" s="12" t="s">
        <v>48</v>
      </c>
      <c r="C7" s="12" t="s">
        <v>88</v>
      </c>
      <c r="D7" s="12" t="s">
        <v>48</v>
      </c>
      <c r="E7" s="12" t="s">
        <v>88</v>
      </c>
      <c r="F7" s="12" t="s">
        <v>28</v>
      </c>
      <c r="G7" s="12" t="s">
        <v>88</v>
      </c>
      <c r="H7" s="12" t="s">
        <v>27</v>
      </c>
      <c r="I7" s="12" t="s">
        <v>88</v>
      </c>
      <c r="J7" s="12" t="s">
        <v>48</v>
      </c>
      <c r="K7" s="12" t="s">
        <v>88</v>
      </c>
      <c r="L7" s="12" t="s">
        <v>48</v>
      </c>
      <c r="M7" s="12" t="s">
        <v>88</v>
      </c>
      <c r="N7" s="12" t="s">
        <v>25</v>
      </c>
      <c r="O7" s="12" t="s">
        <v>88</v>
      </c>
      <c r="P7" s="12" t="s">
        <v>93</v>
      </c>
      <c r="Q7" s="12" t="s">
        <v>93</v>
      </c>
      <c r="R7" s="12" t="s">
        <v>48</v>
      </c>
      <c r="S7" s="12" t="s">
        <v>88</v>
      </c>
      <c r="T7" s="12" t="s">
        <v>15</v>
      </c>
      <c r="U7" s="12" t="s">
        <v>88</v>
      </c>
      <c r="V7" s="12" t="s">
        <v>15</v>
      </c>
      <c r="W7" s="12" t="s">
        <v>88</v>
      </c>
      <c r="X7" s="12" t="s">
        <v>15</v>
      </c>
      <c r="Y7" s="12" t="s">
        <v>88</v>
      </c>
      <c r="Z7" s="12" t="s">
        <v>15</v>
      </c>
      <c r="AA7" s="12" t="s">
        <v>88</v>
      </c>
      <c r="AB7" s="12" t="s">
        <v>15</v>
      </c>
      <c r="AC7" s="12" t="s">
        <v>88</v>
      </c>
      <c r="AD7" s="12" t="s">
        <v>15</v>
      </c>
      <c r="AE7" s="12" t="s">
        <v>88</v>
      </c>
      <c r="AF7" s="12" t="s">
        <v>15</v>
      </c>
      <c r="AG7" s="12" t="s">
        <v>88</v>
      </c>
      <c r="AH7" s="12" t="s">
        <v>15</v>
      </c>
      <c r="AI7" s="12" t="s">
        <v>88</v>
      </c>
      <c r="AJ7" s="12" t="s">
        <v>93</v>
      </c>
      <c r="AK7" s="12" t="s">
        <v>93</v>
      </c>
      <c r="AL7" s="12" t="s">
        <v>40</v>
      </c>
      <c r="AM7" s="12" t="s">
        <v>88</v>
      </c>
      <c r="AN7" s="12" t="s">
        <v>43</v>
      </c>
      <c r="AO7" s="12" t="s">
        <v>88</v>
      </c>
      <c r="AP7" s="12"/>
      <c r="AQ7" s="12"/>
    </row>
    <row r="8" spans="1:43" s="7" customFormat="1" ht="26.2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7" customFormat="1" ht="26.25" customHeight="1">
      <c r="A9" s="15">
        <v>43864</v>
      </c>
      <c r="B9" s="16">
        <v>103.05</v>
      </c>
      <c r="C9" s="16">
        <v>122.06</v>
      </c>
      <c r="D9" s="16">
        <v>129.27000000000001</v>
      </c>
      <c r="E9" s="16">
        <v>150.87</v>
      </c>
      <c r="F9" s="16">
        <v>127.17</v>
      </c>
      <c r="G9" s="16">
        <v>145.71</v>
      </c>
      <c r="H9" s="16">
        <v>213.81</v>
      </c>
      <c r="I9" s="16">
        <v>245.63</v>
      </c>
      <c r="J9" s="16">
        <v>128.1</v>
      </c>
      <c r="K9" s="16">
        <v>155.84</v>
      </c>
      <c r="L9" s="16">
        <v>68.27</v>
      </c>
      <c r="M9" s="16">
        <v>84.35</v>
      </c>
      <c r="N9" s="16">
        <v>67.69</v>
      </c>
      <c r="O9" s="16">
        <v>75.19</v>
      </c>
      <c r="P9" s="16">
        <v>96.36</v>
      </c>
      <c r="Q9" s="16">
        <v>108.37</v>
      </c>
      <c r="R9" s="16">
        <v>87.88</v>
      </c>
      <c r="S9" s="16">
        <v>100.31</v>
      </c>
      <c r="T9" s="16">
        <v>111.67</v>
      </c>
      <c r="U9" s="16">
        <v>118.43</v>
      </c>
      <c r="V9" s="16">
        <v>71.33</v>
      </c>
      <c r="W9" s="16">
        <v>80.91</v>
      </c>
      <c r="X9" s="16">
        <v>72.33</v>
      </c>
      <c r="Y9" s="16">
        <v>87.73</v>
      </c>
      <c r="Z9" s="16">
        <v>20.71</v>
      </c>
      <c r="AA9" s="16">
        <v>23.65</v>
      </c>
      <c r="AB9" s="16">
        <v>73.11</v>
      </c>
      <c r="AC9" s="16">
        <v>83.83</v>
      </c>
      <c r="AD9" s="16">
        <v>77.87</v>
      </c>
      <c r="AE9" s="16">
        <v>89.7</v>
      </c>
      <c r="AF9" s="16">
        <v>52.19</v>
      </c>
      <c r="AG9" s="16">
        <v>57.28</v>
      </c>
      <c r="AH9" s="16">
        <v>89.94</v>
      </c>
      <c r="AI9" s="16">
        <v>101.68</v>
      </c>
      <c r="AJ9" s="16">
        <v>100.19</v>
      </c>
      <c r="AK9" s="16">
        <v>111.61</v>
      </c>
      <c r="AL9" s="16">
        <v>132.49</v>
      </c>
      <c r="AM9" s="16">
        <v>146.01</v>
      </c>
      <c r="AN9" s="16">
        <v>98.27</v>
      </c>
      <c r="AO9" s="16">
        <v>108.86</v>
      </c>
      <c r="AP9" s="16"/>
      <c r="AQ9" s="16"/>
    </row>
    <row r="10" spans="1:43" s="7" customFormat="1" ht="26.25" customHeight="1">
      <c r="A10" s="17">
        <v>43865</v>
      </c>
      <c r="B10" s="18">
        <v>106.27</v>
      </c>
      <c r="C10" s="18">
        <v>125.88</v>
      </c>
      <c r="D10" s="18">
        <v>130.97999999999999</v>
      </c>
      <c r="E10" s="18">
        <v>152.86000000000001</v>
      </c>
      <c r="F10" s="18">
        <v>127.48</v>
      </c>
      <c r="G10" s="18">
        <v>146.05000000000001</v>
      </c>
      <c r="H10" s="18">
        <v>219.25</v>
      </c>
      <c r="I10" s="18">
        <v>251.88</v>
      </c>
      <c r="J10" s="18">
        <v>129.61000000000001</v>
      </c>
      <c r="K10" s="18">
        <v>157.68</v>
      </c>
      <c r="L10" s="18">
        <v>68.44</v>
      </c>
      <c r="M10" s="18">
        <v>84.56</v>
      </c>
      <c r="N10" s="18">
        <v>68.760000000000005</v>
      </c>
      <c r="O10" s="18">
        <v>76.39</v>
      </c>
      <c r="P10" s="18">
        <v>97.31</v>
      </c>
      <c r="Q10" s="18">
        <v>109.45</v>
      </c>
      <c r="R10" s="18">
        <v>89.49</v>
      </c>
      <c r="S10" s="18">
        <v>102.15</v>
      </c>
      <c r="T10" s="18">
        <v>113.02</v>
      </c>
      <c r="U10" s="18">
        <v>119.86</v>
      </c>
      <c r="V10" s="18">
        <v>73.150000000000006</v>
      </c>
      <c r="W10" s="18">
        <v>82.98</v>
      </c>
      <c r="X10" s="18">
        <v>73.709999999999994</v>
      </c>
      <c r="Y10" s="18">
        <v>89.4</v>
      </c>
      <c r="Z10" s="18">
        <v>21.14</v>
      </c>
      <c r="AA10" s="18">
        <v>24.14</v>
      </c>
      <c r="AB10" s="18">
        <v>75.55</v>
      </c>
      <c r="AC10" s="18">
        <v>86.63</v>
      </c>
      <c r="AD10" s="18">
        <v>80.19</v>
      </c>
      <c r="AE10" s="18">
        <v>92.37</v>
      </c>
      <c r="AF10" s="18">
        <v>53.08</v>
      </c>
      <c r="AG10" s="18">
        <v>58.25</v>
      </c>
      <c r="AH10" s="18">
        <v>91.99</v>
      </c>
      <c r="AI10" s="18">
        <v>104</v>
      </c>
      <c r="AJ10" s="18">
        <v>102.52</v>
      </c>
      <c r="AK10" s="18">
        <v>114.22</v>
      </c>
      <c r="AL10" s="18">
        <v>137.22</v>
      </c>
      <c r="AM10" s="18">
        <v>151.22</v>
      </c>
      <c r="AN10" s="18">
        <v>101.09</v>
      </c>
      <c r="AO10" s="18">
        <v>111.97</v>
      </c>
      <c r="AP10" s="18"/>
      <c r="AQ10" s="18"/>
    </row>
    <row r="11" spans="1:43" s="7" customFormat="1" ht="26.25" customHeight="1">
      <c r="A11" s="17">
        <v>43866</v>
      </c>
      <c r="B11" s="18">
        <v>107.26</v>
      </c>
      <c r="C11" s="18">
        <v>127.05</v>
      </c>
      <c r="D11" s="18">
        <v>130.86000000000001</v>
      </c>
      <c r="E11" s="18">
        <v>152.72</v>
      </c>
      <c r="F11" s="18">
        <v>127.36</v>
      </c>
      <c r="G11" s="18">
        <v>145.91</v>
      </c>
      <c r="H11" s="18">
        <v>220.36</v>
      </c>
      <c r="I11" s="18">
        <v>253.15</v>
      </c>
      <c r="J11" s="18">
        <v>130.4</v>
      </c>
      <c r="K11" s="18">
        <v>158.63999999999999</v>
      </c>
      <c r="L11" s="18">
        <v>68.64</v>
      </c>
      <c r="M11" s="18">
        <v>84.81</v>
      </c>
      <c r="N11" s="18">
        <v>68.34</v>
      </c>
      <c r="O11" s="18">
        <v>75.92</v>
      </c>
      <c r="P11" s="18">
        <v>97.3</v>
      </c>
      <c r="Q11" s="18">
        <v>109.44</v>
      </c>
      <c r="R11" s="18">
        <v>89.18</v>
      </c>
      <c r="S11" s="18">
        <v>101.79</v>
      </c>
      <c r="T11" s="18">
        <v>114</v>
      </c>
      <c r="U11" s="18">
        <v>120.89</v>
      </c>
      <c r="V11" s="18">
        <v>73.709999999999994</v>
      </c>
      <c r="W11" s="18">
        <v>83.62</v>
      </c>
      <c r="X11" s="18">
        <v>73.81</v>
      </c>
      <c r="Y11" s="18">
        <v>89.52</v>
      </c>
      <c r="Z11" s="18">
        <v>21.26</v>
      </c>
      <c r="AA11" s="18">
        <v>24.27</v>
      </c>
      <c r="AB11" s="18">
        <v>76.3</v>
      </c>
      <c r="AC11" s="18">
        <v>87.49</v>
      </c>
      <c r="AD11" s="18">
        <v>80.180000000000007</v>
      </c>
      <c r="AE11" s="18">
        <v>92.36</v>
      </c>
      <c r="AF11" s="18">
        <v>53.25</v>
      </c>
      <c r="AG11" s="18">
        <v>58.44</v>
      </c>
      <c r="AH11" s="18">
        <v>92.33</v>
      </c>
      <c r="AI11" s="18">
        <v>104.38</v>
      </c>
      <c r="AJ11" s="18">
        <v>102.22</v>
      </c>
      <c r="AK11" s="18">
        <v>113.88</v>
      </c>
      <c r="AL11" s="18">
        <v>135.19</v>
      </c>
      <c r="AM11" s="18">
        <v>148.99</v>
      </c>
      <c r="AN11" s="18">
        <v>99.74</v>
      </c>
      <c r="AO11" s="18">
        <v>110.48</v>
      </c>
      <c r="AP11" s="18"/>
      <c r="AQ11" s="18"/>
    </row>
    <row r="12" spans="1:43" s="7" customFormat="1" ht="26.25" customHeight="1">
      <c r="A12" s="17">
        <v>43867</v>
      </c>
      <c r="B12" s="18">
        <v>108.96</v>
      </c>
      <c r="C12" s="18">
        <v>129.07</v>
      </c>
      <c r="D12" s="18">
        <v>131.63</v>
      </c>
      <c r="E12" s="18">
        <v>153.62</v>
      </c>
      <c r="F12" s="18">
        <v>127.65</v>
      </c>
      <c r="G12" s="18">
        <v>146.25</v>
      </c>
      <c r="H12" s="18">
        <v>224.62</v>
      </c>
      <c r="I12" s="18">
        <v>258.04000000000002</v>
      </c>
      <c r="J12" s="18">
        <v>131.19</v>
      </c>
      <c r="K12" s="18">
        <v>159.59</v>
      </c>
      <c r="L12" s="18">
        <v>69.099999999999994</v>
      </c>
      <c r="M12" s="18">
        <v>85.38</v>
      </c>
      <c r="N12" s="18">
        <v>69.14</v>
      </c>
      <c r="O12" s="18">
        <v>76.8</v>
      </c>
      <c r="P12" s="18">
        <v>97.79</v>
      </c>
      <c r="Q12" s="18">
        <v>109.99</v>
      </c>
      <c r="R12" s="18">
        <v>89.39</v>
      </c>
      <c r="S12" s="18">
        <v>102.04</v>
      </c>
      <c r="T12" s="18">
        <v>113.81</v>
      </c>
      <c r="U12" s="18">
        <v>120.69</v>
      </c>
      <c r="V12" s="18">
        <v>75.05</v>
      </c>
      <c r="W12" s="18">
        <v>85.13</v>
      </c>
      <c r="X12" s="18">
        <v>75.040000000000006</v>
      </c>
      <c r="Y12" s="18">
        <v>91.01</v>
      </c>
      <c r="Z12" s="18">
        <v>21.51</v>
      </c>
      <c r="AA12" s="18">
        <v>24.57</v>
      </c>
      <c r="AB12" s="18">
        <v>78.22</v>
      </c>
      <c r="AC12" s="18">
        <v>89.69</v>
      </c>
      <c r="AD12" s="18">
        <v>82.24</v>
      </c>
      <c r="AE12" s="18">
        <v>94.73</v>
      </c>
      <c r="AF12" s="18">
        <v>54.16</v>
      </c>
      <c r="AG12" s="18">
        <v>59.44</v>
      </c>
      <c r="AH12" s="18">
        <v>93.11</v>
      </c>
      <c r="AI12" s="18">
        <v>105.27</v>
      </c>
      <c r="AJ12" s="18">
        <v>104.56</v>
      </c>
      <c r="AK12" s="18">
        <v>116.49</v>
      </c>
      <c r="AL12" s="18">
        <v>137.43</v>
      </c>
      <c r="AM12" s="18">
        <v>151.44999999999999</v>
      </c>
      <c r="AN12" s="18">
        <v>101.35</v>
      </c>
      <c r="AO12" s="18">
        <v>112.27</v>
      </c>
      <c r="AP12" s="18"/>
      <c r="AQ12" s="18"/>
    </row>
    <row r="13" spans="1:43" s="7" customFormat="1" ht="26.25" customHeight="1">
      <c r="A13" s="19">
        <v>43868</v>
      </c>
      <c r="B13" s="20">
        <v>108.43</v>
      </c>
      <c r="C13" s="20">
        <v>128.44</v>
      </c>
      <c r="D13" s="20">
        <v>129.97999999999999</v>
      </c>
      <c r="E13" s="20">
        <v>151.69999999999999</v>
      </c>
      <c r="F13" s="20">
        <v>127.33</v>
      </c>
      <c r="G13" s="20">
        <v>145.88</v>
      </c>
      <c r="H13" s="20">
        <v>221.22</v>
      </c>
      <c r="I13" s="20">
        <v>254.14</v>
      </c>
      <c r="J13" s="20">
        <v>130.4</v>
      </c>
      <c r="K13" s="20">
        <v>158.63</v>
      </c>
      <c r="L13" s="20">
        <v>68.75</v>
      </c>
      <c r="M13" s="20">
        <v>84.95</v>
      </c>
      <c r="N13" s="20">
        <v>68.010000000000005</v>
      </c>
      <c r="O13" s="20">
        <v>75.55</v>
      </c>
      <c r="P13" s="20">
        <v>97.09</v>
      </c>
      <c r="Q13" s="20">
        <v>109.2</v>
      </c>
      <c r="R13" s="20">
        <v>89.76</v>
      </c>
      <c r="S13" s="20">
        <v>102.46</v>
      </c>
      <c r="T13" s="20">
        <v>112.68</v>
      </c>
      <c r="U13" s="20">
        <v>119.5</v>
      </c>
      <c r="V13" s="20">
        <v>73.97</v>
      </c>
      <c r="W13" s="20">
        <v>83.91</v>
      </c>
      <c r="X13" s="20">
        <v>74.180000000000007</v>
      </c>
      <c r="Y13" s="20">
        <v>89.96</v>
      </c>
      <c r="Z13" s="20">
        <v>21.21</v>
      </c>
      <c r="AA13" s="20">
        <v>24.22</v>
      </c>
      <c r="AB13" s="20">
        <v>76.88</v>
      </c>
      <c r="AC13" s="20">
        <v>88.16</v>
      </c>
      <c r="AD13" s="20">
        <v>80.510000000000005</v>
      </c>
      <c r="AE13" s="20">
        <v>92.74</v>
      </c>
      <c r="AF13" s="20">
        <v>54.35</v>
      </c>
      <c r="AG13" s="20">
        <v>59.65</v>
      </c>
      <c r="AH13" s="20">
        <v>92.09</v>
      </c>
      <c r="AI13" s="20">
        <v>104.11</v>
      </c>
      <c r="AJ13" s="20">
        <v>102.96</v>
      </c>
      <c r="AK13" s="20">
        <v>114.7</v>
      </c>
      <c r="AL13" s="20">
        <v>137.9</v>
      </c>
      <c r="AM13" s="20">
        <v>151.97</v>
      </c>
      <c r="AN13" s="20">
        <v>101.14</v>
      </c>
      <c r="AO13" s="20">
        <v>112.03</v>
      </c>
      <c r="AP13" s="20"/>
      <c r="AQ13" s="20"/>
    </row>
    <row r="14" spans="1:43" s="7" customFormat="1" ht="26.25" customHeight="1">
      <c r="A14" s="15">
        <v>43871</v>
      </c>
      <c r="B14" s="16">
        <v>107.61</v>
      </c>
      <c r="C14" s="16">
        <v>127.47</v>
      </c>
      <c r="D14" s="16">
        <v>128.88999999999999</v>
      </c>
      <c r="E14" s="16">
        <v>150.43</v>
      </c>
      <c r="F14" s="16">
        <v>126.94</v>
      </c>
      <c r="G14" s="16">
        <v>145.44</v>
      </c>
      <c r="H14" s="16">
        <v>219.43</v>
      </c>
      <c r="I14" s="16">
        <v>252.08</v>
      </c>
      <c r="J14" s="16">
        <v>129.62</v>
      </c>
      <c r="K14" s="16">
        <v>157.68</v>
      </c>
      <c r="L14" s="16">
        <v>68.47</v>
      </c>
      <c r="M14" s="16">
        <v>84.59</v>
      </c>
      <c r="N14" s="16">
        <v>66.37</v>
      </c>
      <c r="O14" s="16">
        <v>73.73</v>
      </c>
      <c r="P14" s="16">
        <v>96.57</v>
      </c>
      <c r="Q14" s="16">
        <v>108.61</v>
      </c>
      <c r="R14" s="16">
        <v>90.76</v>
      </c>
      <c r="S14" s="16">
        <v>103.61</v>
      </c>
      <c r="T14" s="16">
        <v>111.43</v>
      </c>
      <c r="U14" s="16">
        <v>118.17</v>
      </c>
      <c r="V14" s="16">
        <v>73.3</v>
      </c>
      <c r="W14" s="16">
        <v>83.15</v>
      </c>
      <c r="X14" s="16">
        <v>73.099999999999994</v>
      </c>
      <c r="Y14" s="16">
        <v>88.66</v>
      </c>
      <c r="Z14" s="16">
        <v>21.02</v>
      </c>
      <c r="AA14" s="16">
        <v>24</v>
      </c>
      <c r="AB14" s="16">
        <v>76.44</v>
      </c>
      <c r="AC14" s="16">
        <v>87.65</v>
      </c>
      <c r="AD14" s="16">
        <v>80.33</v>
      </c>
      <c r="AE14" s="16">
        <v>92.53</v>
      </c>
      <c r="AF14" s="16">
        <v>54.66</v>
      </c>
      <c r="AG14" s="16">
        <v>59.99</v>
      </c>
      <c r="AH14" s="16">
        <v>91.52</v>
      </c>
      <c r="AI14" s="16">
        <v>103.47</v>
      </c>
      <c r="AJ14" s="16">
        <v>102.04</v>
      </c>
      <c r="AK14" s="16">
        <v>113.68</v>
      </c>
      <c r="AL14" s="16">
        <v>140.94</v>
      </c>
      <c r="AM14" s="16">
        <v>155.32</v>
      </c>
      <c r="AN14" s="16">
        <v>102.31</v>
      </c>
      <c r="AO14" s="16">
        <v>113.33</v>
      </c>
      <c r="AP14" s="16"/>
      <c r="AQ14" s="16"/>
    </row>
    <row r="15" spans="1:43" s="7" customFormat="1" ht="26.25" customHeight="1">
      <c r="A15" s="17">
        <v>43872</v>
      </c>
      <c r="B15" s="18">
        <v>108.35</v>
      </c>
      <c r="C15" s="18">
        <v>128.35</v>
      </c>
      <c r="D15" s="18">
        <v>129.56</v>
      </c>
      <c r="E15" s="18">
        <v>151.21</v>
      </c>
      <c r="F15" s="18">
        <v>127.88</v>
      </c>
      <c r="G15" s="18">
        <v>146.51</v>
      </c>
      <c r="H15" s="18">
        <v>223.57</v>
      </c>
      <c r="I15" s="18">
        <v>256.83999999999997</v>
      </c>
      <c r="J15" s="18">
        <v>129.91999999999999</v>
      </c>
      <c r="K15" s="18">
        <v>158.05000000000001</v>
      </c>
      <c r="L15" s="18">
        <v>68.63</v>
      </c>
      <c r="M15" s="18">
        <v>84.79</v>
      </c>
      <c r="N15" s="18">
        <v>67.650000000000006</v>
      </c>
      <c r="O15" s="18">
        <v>75.150000000000006</v>
      </c>
      <c r="P15" s="18">
        <v>96.8</v>
      </c>
      <c r="Q15" s="18">
        <v>108.87</v>
      </c>
      <c r="R15" s="18">
        <v>90.92</v>
      </c>
      <c r="S15" s="18">
        <v>103.79</v>
      </c>
      <c r="T15" s="18">
        <v>112.27</v>
      </c>
      <c r="U15" s="18">
        <v>119.06</v>
      </c>
      <c r="V15" s="18">
        <v>74.88</v>
      </c>
      <c r="W15" s="18">
        <v>84.94</v>
      </c>
      <c r="X15" s="18">
        <v>74.14</v>
      </c>
      <c r="Y15" s="18">
        <v>89.92</v>
      </c>
      <c r="Z15" s="18">
        <v>21.22</v>
      </c>
      <c r="AA15" s="18">
        <v>24.23</v>
      </c>
      <c r="AB15" s="18">
        <v>78.260000000000005</v>
      </c>
      <c r="AC15" s="18">
        <v>89.73</v>
      </c>
      <c r="AD15" s="18">
        <v>81.84</v>
      </c>
      <c r="AE15" s="18">
        <v>94.27</v>
      </c>
      <c r="AF15" s="18">
        <v>55.23</v>
      </c>
      <c r="AG15" s="18">
        <v>60.62</v>
      </c>
      <c r="AH15" s="18">
        <v>92.82</v>
      </c>
      <c r="AI15" s="18">
        <v>104.94</v>
      </c>
      <c r="AJ15" s="18">
        <v>103.35</v>
      </c>
      <c r="AK15" s="18">
        <v>115.14</v>
      </c>
      <c r="AL15" s="18">
        <v>142.02000000000001</v>
      </c>
      <c r="AM15" s="18">
        <v>156.51</v>
      </c>
      <c r="AN15" s="18">
        <v>103.35</v>
      </c>
      <c r="AO15" s="18">
        <v>114.48</v>
      </c>
      <c r="AP15" s="18"/>
      <c r="AQ15" s="18"/>
    </row>
    <row r="16" spans="1:43" s="7" customFormat="1" ht="26.25" customHeight="1">
      <c r="A16" s="17">
        <v>43873</v>
      </c>
      <c r="B16" s="18">
        <v>109.9</v>
      </c>
      <c r="C16" s="18">
        <v>130.18</v>
      </c>
      <c r="D16" s="18">
        <v>130.56</v>
      </c>
      <c r="E16" s="18">
        <v>152.37</v>
      </c>
      <c r="F16" s="18">
        <v>128</v>
      </c>
      <c r="G16" s="18">
        <v>146.65</v>
      </c>
      <c r="H16" s="18">
        <v>227.43</v>
      </c>
      <c r="I16" s="18">
        <v>261.27</v>
      </c>
      <c r="J16" s="18">
        <v>130.76</v>
      </c>
      <c r="K16" s="18">
        <v>159.08000000000001</v>
      </c>
      <c r="L16" s="18">
        <v>70.099999999999994</v>
      </c>
      <c r="M16" s="18">
        <v>86.61</v>
      </c>
      <c r="N16" s="18">
        <v>68.23</v>
      </c>
      <c r="O16" s="18">
        <v>75.8</v>
      </c>
      <c r="P16" s="18">
        <v>97.53</v>
      </c>
      <c r="Q16" s="18">
        <v>109.7</v>
      </c>
      <c r="R16" s="18">
        <v>92.04</v>
      </c>
      <c r="S16" s="18">
        <v>105.06</v>
      </c>
      <c r="T16" s="18">
        <v>113.55</v>
      </c>
      <c r="U16" s="18">
        <v>120.42</v>
      </c>
      <c r="V16" s="18">
        <v>76.319999999999993</v>
      </c>
      <c r="W16" s="18">
        <v>86.57</v>
      </c>
      <c r="X16" s="18">
        <v>75.31</v>
      </c>
      <c r="Y16" s="18">
        <v>91.34</v>
      </c>
      <c r="Z16" s="18">
        <v>21.65</v>
      </c>
      <c r="AA16" s="18">
        <v>24.72</v>
      </c>
      <c r="AB16" s="18">
        <v>79.040000000000006</v>
      </c>
      <c r="AC16" s="18">
        <v>90.63</v>
      </c>
      <c r="AD16" s="18">
        <v>83.35</v>
      </c>
      <c r="AE16" s="18">
        <v>96.01</v>
      </c>
      <c r="AF16" s="18">
        <v>55.08</v>
      </c>
      <c r="AG16" s="18">
        <v>60.45</v>
      </c>
      <c r="AH16" s="18">
        <v>93.5</v>
      </c>
      <c r="AI16" s="18">
        <v>105.71</v>
      </c>
      <c r="AJ16" s="18">
        <v>104.61</v>
      </c>
      <c r="AK16" s="18">
        <v>116.54</v>
      </c>
      <c r="AL16" s="18">
        <v>140.08000000000001</v>
      </c>
      <c r="AM16" s="18">
        <v>154.37</v>
      </c>
      <c r="AN16" s="18">
        <v>103.04</v>
      </c>
      <c r="AO16" s="18">
        <v>114.14</v>
      </c>
      <c r="AP16" s="18"/>
      <c r="AQ16" s="18"/>
    </row>
    <row r="17" spans="1:43" s="7" customFormat="1" ht="26.25" customHeight="1">
      <c r="A17" s="17">
        <v>43874</v>
      </c>
      <c r="B17" s="18">
        <v>109.22</v>
      </c>
      <c r="C17" s="18">
        <v>129.38</v>
      </c>
      <c r="D17" s="18">
        <v>130.26</v>
      </c>
      <c r="E17" s="18">
        <v>152.02000000000001</v>
      </c>
      <c r="F17" s="18">
        <v>128</v>
      </c>
      <c r="G17" s="18">
        <v>146.65</v>
      </c>
      <c r="H17" s="18">
        <v>227.05</v>
      </c>
      <c r="I17" s="18">
        <v>260.83999999999997</v>
      </c>
      <c r="J17" s="18">
        <v>130.91</v>
      </c>
      <c r="K17" s="18">
        <v>159.26</v>
      </c>
      <c r="L17" s="18">
        <v>71.430000000000007</v>
      </c>
      <c r="M17" s="18">
        <v>88.26</v>
      </c>
      <c r="N17" s="18">
        <v>68.48</v>
      </c>
      <c r="O17" s="18">
        <v>76.08</v>
      </c>
      <c r="P17" s="18">
        <v>97.96</v>
      </c>
      <c r="Q17" s="18">
        <v>110.17</v>
      </c>
      <c r="R17" s="18">
        <v>91.31</v>
      </c>
      <c r="S17" s="18">
        <v>104.23</v>
      </c>
      <c r="T17" s="18">
        <v>113.82</v>
      </c>
      <c r="U17" s="18">
        <v>120.7</v>
      </c>
      <c r="V17" s="18">
        <v>76.209999999999994</v>
      </c>
      <c r="W17" s="18">
        <v>86.45</v>
      </c>
      <c r="X17" s="18">
        <v>75.180000000000007</v>
      </c>
      <c r="Y17" s="18">
        <v>91.17</v>
      </c>
      <c r="Z17" s="18">
        <v>21.72</v>
      </c>
      <c r="AA17" s="18">
        <v>24.8</v>
      </c>
      <c r="AB17" s="18">
        <v>78.56</v>
      </c>
      <c r="AC17" s="18">
        <v>90.08</v>
      </c>
      <c r="AD17" s="18">
        <v>82.94</v>
      </c>
      <c r="AE17" s="18">
        <v>95.54</v>
      </c>
      <c r="AF17" s="18">
        <v>55.18</v>
      </c>
      <c r="AG17" s="18">
        <v>60.56</v>
      </c>
      <c r="AH17" s="18">
        <v>93.91</v>
      </c>
      <c r="AI17" s="18">
        <v>106.17</v>
      </c>
      <c r="AJ17" s="18">
        <v>104.79</v>
      </c>
      <c r="AK17" s="18">
        <v>116.74</v>
      </c>
      <c r="AL17" s="18">
        <v>140</v>
      </c>
      <c r="AM17" s="18">
        <v>154.28</v>
      </c>
      <c r="AN17" s="18">
        <v>102.77</v>
      </c>
      <c r="AO17" s="18">
        <v>113.84</v>
      </c>
      <c r="AP17" s="18"/>
      <c r="AQ17" s="18"/>
    </row>
    <row r="18" spans="1:43" s="7" customFormat="1" ht="26.25" customHeight="1">
      <c r="A18" s="19">
        <v>43875</v>
      </c>
      <c r="B18" s="20">
        <v>108.73</v>
      </c>
      <c r="C18" s="20">
        <v>128.79</v>
      </c>
      <c r="D18" s="20">
        <v>130.86000000000001</v>
      </c>
      <c r="E18" s="20">
        <v>152.72</v>
      </c>
      <c r="F18" s="20">
        <v>127.59</v>
      </c>
      <c r="G18" s="20">
        <v>146.18</v>
      </c>
      <c r="H18" s="20">
        <v>230.25</v>
      </c>
      <c r="I18" s="20">
        <v>264.51</v>
      </c>
      <c r="J18" s="20">
        <v>131.44</v>
      </c>
      <c r="K18" s="20">
        <v>159.9</v>
      </c>
      <c r="L18" s="20">
        <v>71.459999999999994</v>
      </c>
      <c r="M18" s="20">
        <v>88.29</v>
      </c>
      <c r="N18" s="20">
        <v>68.87</v>
      </c>
      <c r="O18" s="20">
        <v>76.510000000000005</v>
      </c>
      <c r="P18" s="20">
        <v>99.05</v>
      </c>
      <c r="Q18" s="20">
        <v>111.41</v>
      </c>
      <c r="R18" s="20">
        <v>91.76</v>
      </c>
      <c r="S18" s="20">
        <v>104.75</v>
      </c>
      <c r="T18" s="20">
        <v>114.67</v>
      </c>
      <c r="U18" s="20">
        <v>121.61</v>
      </c>
      <c r="V18" s="20">
        <v>77.510000000000005</v>
      </c>
      <c r="W18" s="20">
        <v>87.93</v>
      </c>
      <c r="X18" s="20">
        <v>75.78</v>
      </c>
      <c r="Y18" s="20">
        <v>91.9</v>
      </c>
      <c r="Z18" s="20">
        <v>21.93</v>
      </c>
      <c r="AA18" s="20">
        <v>25.04</v>
      </c>
      <c r="AB18" s="20">
        <v>80</v>
      </c>
      <c r="AC18" s="20">
        <v>91.73</v>
      </c>
      <c r="AD18" s="20">
        <v>83.81</v>
      </c>
      <c r="AE18" s="20">
        <v>96.54</v>
      </c>
      <c r="AF18" s="20">
        <v>55.35</v>
      </c>
      <c r="AG18" s="20">
        <v>60.75</v>
      </c>
      <c r="AH18" s="20">
        <v>94.98</v>
      </c>
      <c r="AI18" s="20">
        <v>107.38</v>
      </c>
      <c r="AJ18" s="20">
        <v>105.78</v>
      </c>
      <c r="AK18" s="20">
        <v>117.85</v>
      </c>
      <c r="AL18" s="20">
        <v>143.08000000000001</v>
      </c>
      <c r="AM18" s="20">
        <v>157.66999999999999</v>
      </c>
      <c r="AN18" s="20">
        <v>104.45</v>
      </c>
      <c r="AO18" s="20">
        <v>115.71</v>
      </c>
      <c r="AP18" s="20"/>
      <c r="AQ18" s="20"/>
    </row>
    <row r="19" spans="1:43" s="7" customFormat="1" ht="26.25" customHeight="1">
      <c r="A19" s="15">
        <v>43878</v>
      </c>
      <c r="B19" s="16">
        <v>108.49</v>
      </c>
      <c r="C19" s="16">
        <v>128.51</v>
      </c>
      <c r="D19" s="16">
        <v>130.49</v>
      </c>
      <c r="E19" s="16">
        <v>152.29</v>
      </c>
      <c r="F19" s="16">
        <v>127.54</v>
      </c>
      <c r="G19" s="16">
        <v>146.12</v>
      </c>
      <c r="H19" s="16">
        <v>228.65</v>
      </c>
      <c r="I19" s="16">
        <v>262.67</v>
      </c>
      <c r="J19" s="16">
        <v>130.87</v>
      </c>
      <c r="K19" s="16">
        <v>159.19999999999999</v>
      </c>
      <c r="L19" s="16">
        <v>70.89</v>
      </c>
      <c r="M19" s="16">
        <v>87.59</v>
      </c>
      <c r="N19" s="16">
        <v>68.7</v>
      </c>
      <c r="O19" s="16">
        <v>76.319999999999993</v>
      </c>
      <c r="P19" s="16">
        <v>98.7</v>
      </c>
      <c r="Q19" s="16">
        <v>111.01</v>
      </c>
      <c r="R19" s="16">
        <v>92.31</v>
      </c>
      <c r="S19" s="16">
        <v>105.37</v>
      </c>
      <c r="T19" s="16">
        <v>114.1</v>
      </c>
      <c r="U19" s="16">
        <v>121.01</v>
      </c>
      <c r="V19" s="16">
        <v>76.75</v>
      </c>
      <c r="W19" s="16">
        <v>87.07</v>
      </c>
      <c r="X19" s="16">
        <v>75.62</v>
      </c>
      <c r="Y19" s="16">
        <v>91.72</v>
      </c>
      <c r="Z19" s="16">
        <v>21.98</v>
      </c>
      <c r="AA19" s="16">
        <v>25.1</v>
      </c>
      <c r="AB19" s="16">
        <v>79.27</v>
      </c>
      <c r="AC19" s="16">
        <v>90.89</v>
      </c>
      <c r="AD19" s="16">
        <v>83.27</v>
      </c>
      <c r="AE19" s="16">
        <v>95.92</v>
      </c>
      <c r="AF19" s="16">
        <v>54.8</v>
      </c>
      <c r="AG19" s="16">
        <v>60.15</v>
      </c>
      <c r="AH19" s="16">
        <v>94.93</v>
      </c>
      <c r="AI19" s="16">
        <v>107.33</v>
      </c>
      <c r="AJ19" s="16">
        <v>105.63</v>
      </c>
      <c r="AK19" s="16">
        <v>117.68</v>
      </c>
      <c r="AL19" s="16">
        <v>147.99</v>
      </c>
      <c r="AM19" s="16">
        <v>163.09</v>
      </c>
      <c r="AN19" s="16">
        <v>106.65</v>
      </c>
      <c r="AO19" s="16">
        <v>118.14</v>
      </c>
      <c r="AP19" s="16"/>
      <c r="AQ19" s="16"/>
    </row>
    <row r="20" spans="1:43" s="7" customFormat="1" ht="26.25" customHeight="1">
      <c r="A20" s="17">
        <v>43879</v>
      </c>
      <c r="B20" s="18">
        <v>108.11</v>
      </c>
      <c r="C20" s="18">
        <v>128.06</v>
      </c>
      <c r="D20" s="18">
        <v>130.27000000000001</v>
      </c>
      <c r="E20" s="18">
        <v>152.04</v>
      </c>
      <c r="F20" s="18">
        <v>127.47</v>
      </c>
      <c r="G20" s="18">
        <v>146.04</v>
      </c>
      <c r="H20" s="18">
        <v>226.52</v>
      </c>
      <c r="I20" s="18">
        <v>260.23</v>
      </c>
      <c r="J20" s="18">
        <v>130.69999999999999</v>
      </c>
      <c r="K20" s="18">
        <v>158.99</v>
      </c>
      <c r="L20" s="18">
        <v>71.489999999999995</v>
      </c>
      <c r="M20" s="18">
        <v>88.33</v>
      </c>
      <c r="N20" s="18">
        <v>68.97</v>
      </c>
      <c r="O20" s="18">
        <v>76.62</v>
      </c>
      <c r="P20" s="18">
        <v>98.51</v>
      </c>
      <c r="Q20" s="18">
        <v>110.8</v>
      </c>
      <c r="R20" s="18">
        <v>92.16</v>
      </c>
      <c r="S20" s="18">
        <v>105.2</v>
      </c>
      <c r="T20" s="18">
        <v>114.19</v>
      </c>
      <c r="U20" s="18">
        <v>121.1</v>
      </c>
      <c r="V20" s="18">
        <v>75.510000000000005</v>
      </c>
      <c r="W20" s="18">
        <v>85.66</v>
      </c>
      <c r="X20" s="18">
        <v>74.8</v>
      </c>
      <c r="Y20" s="18">
        <v>90.72</v>
      </c>
      <c r="Z20" s="18">
        <v>22.06</v>
      </c>
      <c r="AA20" s="18">
        <v>25.19</v>
      </c>
      <c r="AB20" s="18">
        <v>79.430000000000007</v>
      </c>
      <c r="AC20" s="18">
        <v>91.08</v>
      </c>
      <c r="AD20" s="18">
        <v>83.22</v>
      </c>
      <c r="AE20" s="18">
        <v>95.86</v>
      </c>
      <c r="AF20" s="18">
        <v>55.15</v>
      </c>
      <c r="AG20" s="18">
        <v>60.53</v>
      </c>
      <c r="AH20" s="18">
        <v>94.25</v>
      </c>
      <c r="AI20" s="18">
        <v>106.55</v>
      </c>
      <c r="AJ20" s="18">
        <v>105.36</v>
      </c>
      <c r="AK20" s="18">
        <v>117.38</v>
      </c>
      <c r="AL20" s="18">
        <v>145.16999999999999</v>
      </c>
      <c r="AM20" s="18">
        <v>159.97999999999999</v>
      </c>
      <c r="AN20" s="18">
        <v>105.28</v>
      </c>
      <c r="AO20" s="18">
        <v>116.61</v>
      </c>
      <c r="AP20" s="18"/>
      <c r="AQ20" s="18"/>
    </row>
    <row r="21" spans="1:43" s="7" customFormat="1" ht="26.25" customHeight="1">
      <c r="A21" s="17">
        <v>43880</v>
      </c>
      <c r="B21" s="18">
        <v>108.74</v>
      </c>
      <c r="C21" s="18">
        <v>128.81</v>
      </c>
      <c r="D21" s="18">
        <v>131.15</v>
      </c>
      <c r="E21" s="18">
        <v>153.07</v>
      </c>
      <c r="F21" s="18">
        <v>128.25</v>
      </c>
      <c r="G21" s="18">
        <v>146.94</v>
      </c>
      <c r="H21" s="18">
        <v>229.19</v>
      </c>
      <c r="I21" s="18">
        <v>263.29000000000002</v>
      </c>
      <c r="J21" s="18">
        <v>130.88</v>
      </c>
      <c r="K21" s="18">
        <v>159.21</v>
      </c>
      <c r="L21" s="18">
        <v>71.7</v>
      </c>
      <c r="M21" s="18">
        <v>88.59</v>
      </c>
      <c r="N21" s="18">
        <v>69.28</v>
      </c>
      <c r="O21" s="18">
        <v>76.959999999999994</v>
      </c>
      <c r="P21" s="18">
        <v>99.08</v>
      </c>
      <c r="Q21" s="18">
        <v>111.43</v>
      </c>
      <c r="R21" s="18">
        <v>92.64</v>
      </c>
      <c r="S21" s="18">
        <v>105.75</v>
      </c>
      <c r="T21" s="18">
        <v>115.98</v>
      </c>
      <c r="U21" s="18">
        <v>123</v>
      </c>
      <c r="V21" s="18">
        <v>76.8</v>
      </c>
      <c r="W21" s="18">
        <v>87.12</v>
      </c>
      <c r="X21" s="18">
        <v>75</v>
      </c>
      <c r="Y21" s="18">
        <v>90.96</v>
      </c>
      <c r="Z21" s="18">
        <v>22.21</v>
      </c>
      <c r="AA21" s="18">
        <v>25.36</v>
      </c>
      <c r="AB21" s="18">
        <v>80.03</v>
      </c>
      <c r="AC21" s="18">
        <v>91.77</v>
      </c>
      <c r="AD21" s="18">
        <v>83.9</v>
      </c>
      <c r="AE21" s="18">
        <v>96.65</v>
      </c>
      <c r="AF21" s="18">
        <v>55.48</v>
      </c>
      <c r="AG21" s="18">
        <v>60.9</v>
      </c>
      <c r="AH21" s="18">
        <v>94.6</v>
      </c>
      <c r="AI21" s="18">
        <v>106.95</v>
      </c>
      <c r="AJ21" s="18">
        <v>105.94</v>
      </c>
      <c r="AK21" s="18">
        <v>118.03</v>
      </c>
      <c r="AL21" s="18">
        <v>149.59</v>
      </c>
      <c r="AM21" s="18">
        <v>164.86</v>
      </c>
      <c r="AN21" s="18">
        <v>107.57</v>
      </c>
      <c r="AO21" s="18">
        <v>119.15</v>
      </c>
      <c r="AP21" s="18"/>
      <c r="AQ21" s="18"/>
    </row>
    <row r="22" spans="1:43" s="7" customFormat="1" ht="26.25" customHeight="1">
      <c r="A22" s="17">
        <v>43881</v>
      </c>
      <c r="B22" s="18">
        <v>108.82</v>
      </c>
      <c r="C22" s="18">
        <v>128.9</v>
      </c>
      <c r="D22" s="18">
        <v>130.80000000000001</v>
      </c>
      <c r="E22" s="18">
        <v>152.66</v>
      </c>
      <c r="F22" s="18">
        <v>128.58000000000001</v>
      </c>
      <c r="G22" s="18">
        <v>147.32</v>
      </c>
      <c r="H22" s="18">
        <v>230.39</v>
      </c>
      <c r="I22" s="18">
        <v>264.67</v>
      </c>
      <c r="J22" s="18">
        <v>131.15</v>
      </c>
      <c r="K22" s="18">
        <v>159.54</v>
      </c>
      <c r="L22" s="18">
        <v>72.040000000000006</v>
      </c>
      <c r="M22" s="18">
        <v>89.01</v>
      </c>
      <c r="N22" s="18">
        <v>69.17</v>
      </c>
      <c r="O22" s="18">
        <v>76.84</v>
      </c>
      <c r="P22" s="18">
        <v>99.2</v>
      </c>
      <c r="Q22" s="18">
        <v>111.57</v>
      </c>
      <c r="R22" s="18">
        <v>92.44</v>
      </c>
      <c r="S22" s="18">
        <v>105.52</v>
      </c>
      <c r="T22" s="18">
        <v>116.47</v>
      </c>
      <c r="U22" s="18">
        <v>123.52</v>
      </c>
      <c r="V22" s="18">
        <v>77.349999999999994</v>
      </c>
      <c r="W22" s="18">
        <v>87.74</v>
      </c>
      <c r="X22" s="18">
        <v>75.2</v>
      </c>
      <c r="Y22" s="18">
        <v>91.2</v>
      </c>
      <c r="Z22" s="18">
        <v>22.25</v>
      </c>
      <c r="AA22" s="18">
        <v>25.41</v>
      </c>
      <c r="AB22" s="18">
        <v>79.88</v>
      </c>
      <c r="AC22" s="18">
        <v>91.59</v>
      </c>
      <c r="AD22" s="18">
        <v>84.38</v>
      </c>
      <c r="AE22" s="18">
        <v>97.2</v>
      </c>
      <c r="AF22" s="18">
        <v>55.75</v>
      </c>
      <c r="AG22" s="18">
        <v>61.19</v>
      </c>
      <c r="AH22" s="18">
        <v>95.1</v>
      </c>
      <c r="AI22" s="18">
        <v>107.51</v>
      </c>
      <c r="AJ22" s="18">
        <v>106.42</v>
      </c>
      <c r="AK22" s="18">
        <v>118.56</v>
      </c>
      <c r="AL22" s="18">
        <v>150.16999999999999</v>
      </c>
      <c r="AM22" s="18">
        <v>165.49</v>
      </c>
      <c r="AN22" s="18">
        <v>107.83</v>
      </c>
      <c r="AO22" s="18">
        <v>119.44</v>
      </c>
      <c r="AP22" s="18"/>
      <c r="AQ22" s="18"/>
    </row>
    <row r="23" spans="1:43" s="7" customFormat="1" ht="26.25" customHeight="1">
      <c r="A23" s="19">
        <v>43882</v>
      </c>
      <c r="B23" s="20">
        <v>108.55</v>
      </c>
      <c r="C23" s="20">
        <v>128.58000000000001</v>
      </c>
      <c r="D23" s="20">
        <v>130.69</v>
      </c>
      <c r="E23" s="20">
        <v>152.52000000000001</v>
      </c>
      <c r="F23" s="20">
        <v>128.66999999999999</v>
      </c>
      <c r="G23" s="20">
        <v>147.41999999999999</v>
      </c>
      <c r="H23" s="20">
        <v>230.21</v>
      </c>
      <c r="I23" s="20">
        <v>264.47000000000003</v>
      </c>
      <c r="J23" s="20">
        <v>130.91999999999999</v>
      </c>
      <c r="K23" s="20">
        <v>159.26</v>
      </c>
      <c r="L23" s="20">
        <v>71.75</v>
      </c>
      <c r="M23" s="20">
        <v>88.65</v>
      </c>
      <c r="N23" s="20">
        <v>69.819999999999993</v>
      </c>
      <c r="O23" s="20">
        <v>77.569999999999993</v>
      </c>
      <c r="P23" s="20">
        <v>98.9</v>
      </c>
      <c r="Q23" s="20">
        <v>111.23</v>
      </c>
      <c r="R23" s="20">
        <v>93.32</v>
      </c>
      <c r="S23" s="20">
        <v>106.52</v>
      </c>
      <c r="T23" s="20">
        <v>116.23</v>
      </c>
      <c r="U23" s="20">
        <v>123.26</v>
      </c>
      <c r="V23" s="20">
        <v>77.180000000000007</v>
      </c>
      <c r="W23" s="20">
        <v>87.56</v>
      </c>
      <c r="X23" s="20">
        <v>75.55</v>
      </c>
      <c r="Y23" s="20">
        <v>91.62</v>
      </c>
      <c r="Z23" s="20">
        <v>22.19</v>
      </c>
      <c r="AA23" s="20">
        <v>25.34</v>
      </c>
      <c r="AB23" s="20">
        <v>79.37</v>
      </c>
      <c r="AC23" s="20">
        <v>91.01</v>
      </c>
      <c r="AD23" s="20">
        <v>84.86</v>
      </c>
      <c r="AE23" s="20">
        <v>97.75</v>
      </c>
      <c r="AF23" s="20">
        <v>55.79</v>
      </c>
      <c r="AG23" s="20">
        <v>61.23</v>
      </c>
      <c r="AH23" s="20">
        <v>94.34</v>
      </c>
      <c r="AI23" s="20">
        <v>106.66</v>
      </c>
      <c r="AJ23" s="20">
        <v>106.21</v>
      </c>
      <c r="AK23" s="20">
        <v>118.32</v>
      </c>
      <c r="AL23" s="20">
        <v>151.29</v>
      </c>
      <c r="AM23" s="20">
        <v>166.73</v>
      </c>
      <c r="AN23" s="20">
        <v>108.7</v>
      </c>
      <c r="AO23" s="20">
        <v>120.41</v>
      </c>
      <c r="AP23" s="20"/>
      <c r="AQ23" s="20"/>
    </row>
    <row r="24" spans="1:43" s="7" customFormat="1" ht="26.25" customHeight="1">
      <c r="A24" s="15">
        <v>43885</v>
      </c>
      <c r="B24" s="16">
        <v>107.49</v>
      </c>
      <c r="C24" s="16">
        <v>127.33</v>
      </c>
      <c r="D24" s="16">
        <v>129.57</v>
      </c>
      <c r="E24" s="16">
        <v>151.21</v>
      </c>
      <c r="F24" s="16">
        <v>127.83</v>
      </c>
      <c r="G24" s="16">
        <v>146.46</v>
      </c>
      <c r="H24" s="16">
        <v>227.46</v>
      </c>
      <c r="I24" s="16">
        <v>261.31</v>
      </c>
      <c r="J24" s="16">
        <v>129.88999999999999</v>
      </c>
      <c r="K24" s="16">
        <v>158.02000000000001</v>
      </c>
      <c r="L24" s="16">
        <v>70.930000000000007</v>
      </c>
      <c r="M24" s="16">
        <v>87.64</v>
      </c>
      <c r="N24" s="16">
        <v>68.989999999999995</v>
      </c>
      <c r="O24" s="16">
        <v>76.63</v>
      </c>
      <c r="P24" s="16">
        <v>98.34</v>
      </c>
      <c r="Q24" s="16">
        <v>110.6</v>
      </c>
      <c r="R24" s="16">
        <v>92.55</v>
      </c>
      <c r="S24" s="16">
        <v>105.64</v>
      </c>
      <c r="T24" s="16">
        <v>115.96</v>
      </c>
      <c r="U24" s="16">
        <v>122.97</v>
      </c>
      <c r="V24" s="16">
        <v>76.180000000000007</v>
      </c>
      <c r="W24" s="16">
        <v>86.42</v>
      </c>
      <c r="X24" s="16">
        <v>74.42</v>
      </c>
      <c r="Y24" s="16">
        <v>90.25</v>
      </c>
      <c r="Z24" s="16">
        <v>21.87</v>
      </c>
      <c r="AA24" s="16">
        <v>24.97</v>
      </c>
      <c r="AB24" s="16">
        <v>78.33</v>
      </c>
      <c r="AC24" s="16">
        <v>89.81</v>
      </c>
      <c r="AD24" s="16">
        <v>84.28</v>
      </c>
      <c r="AE24" s="16">
        <v>97.09</v>
      </c>
      <c r="AF24" s="16">
        <v>55.3</v>
      </c>
      <c r="AG24" s="16">
        <v>60.7</v>
      </c>
      <c r="AH24" s="16">
        <v>93.71</v>
      </c>
      <c r="AI24" s="16">
        <v>105.95</v>
      </c>
      <c r="AJ24" s="16">
        <v>105.2</v>
      </c>
      <c r="AK24" s="16">
        <v>117.2</v>
      </c>
      <c r="AL24" s="16">
        <v>157.05000000000001</v>
      </c>
      <c r="AM24" s="16">
        <v>173.07</v>
      </c>
      <c r="AN24" s="16">
        <v>111.45</v>
      </c>
      <c r="AO24" s="16">
        <v>123.45</v>
      </c>
      <c r="AP24" s="16"/>
      <c r="AQ24" s="16"/>
    </row>
    <row r="25" spans="1:43" s="7" customFormat="1" ht="26.25" customHeight="1">
      <c r="A25" s="17">
        <v>43886</v>
      </c>
      <c r="B25" s="18">
        <v>106.78</v>
      </c>
      <c r="C25" s="18">
        <v>126.48</v>
      </c>
      <c r="D25" s="18">
        <v>129.46</v>
      </c>
      <c r="E25" s="18">
        <v>151.09</v>
      </c>
      <c r="F25" s="18">
        <v>127.47</v>
      </c>
      <c r="G25" s="18">
        <v>146.04</v>
      </c>
      <c r="H25" s="18">
        <v>227.7</v>
      </c>
      <c r="I25" s="18">
        <v>261.58999999999997</v>
      </c>
      <c r="J25" s="18">
        <v>129.09</v>
      </c>
      <c r="K25" s="18">
        <v>157.04</v>
      </c>
      <c r="L25" s="18">
        <v>70.89</v>
      </c>
      <c r="M25" s="18">
        <v>87.59</v>
      </c>
      <c r="N25" s="18">
        <v>68.599999999999994</v>
      </c>
      <c r="O25" s="18">
        <v>76.209999999999994</v>
      </c>
      <c r="P25" s="18">
        <v>97.87</v>
      </c>
      <c r="Q25" s="18">
        <v>110.07</v>
      </c>
      <c r="R25" s="18">
        <v>91.37</v>
      </c>
      <c r="S25" s="18">
        <v>104.3</v>
      </c>
      <c r="T25" s="18">
        <v>115.5</v>
      </c>
      <c r="U25" s="18">
        <v>122.49</v>
      </c>
      <c r="V25" s="18">
        <v>76.37</v>
      </c>
      <c r="W25" s="18">
        <v>86.63</v>
      </c>
      <c r="X25" s="18">
        <v>73.78</v>
      </c>
      <c r="Y25" s="18">
        <v>89.48</v>
      </c>
      <c r="Z25" s="18">
        <v>21.97</v>
      </c>
      <c r="AA25" s="18">
        <v>25.09</v>
      </c>
      <c r="AB25" s="18">
        <v>78.67</v>
      </c>
      <c r="AC25" s="18">
        <v>90.21</v>
      </c>
      <c r="AD25" s="18">
        <v>84.36</v>
      </c>
      <c r="AE25" s="18">
        <v>97.17</v>
      </c>
      <c r="AF25" s="18">
        <v>55.13</v>
      </c>
      <c r="AG25" s="18">
        <v>60.51</v>
      </c>
      <c r="AH25" s="18">
        <v>93.32</v>
      </c>
      <c r="AI25" s="18">
        <v>105.5</v>
      </c>
      <c r="AJ25" s="18">
        <v>105.11</v>
      </c>
      <c r="AK25" s="18">
        <v>117.1</v>
      </c>
      <c r="AL25" s="18">
        <v>158.58000000000001</v>
      </c>
      <c r="AM25" s="18">
        <v>174.76</v>
      </c>
      <c r="AN25" s="18">
        <v>111.88</v>
      </c>
      <c r="AO25" s="18">
        <v>123.93</v>
      </c>
      <c r="AP25" s="18"/>
      <c r="AQ25" s="18"/>
    </row>
    <row r="26" spans="1:43" s="7" customFormat="1" ht="26.25" customHeight="1">
      <c r="A26" s="17">
        <v>43887</v>
      </c>
      <c r="B26" s="18">
        <v>106.4</v>
      </c>
      <c r="C26" s="18">
        <v>126.03</v>
      </c>
      <c r="D26" s="18">
        <v>128.9</v>
      </c>
      <c r="E26" s="18">
        <v>150.44</v>
      </c>
      <c r="F26" s="18">
        <v>127.22</v>
      </c>
      <c r="G26" s="18">
        <v>145.76</v>
      </c>
      <c r="H26" s="18">
        <v>224.88</v>
      </c>
      <c r="I26" s="18">
        <v>258.33999999999997</v>
      </c>
      <c r="J26" s="18">
        <v>128.99</v>
      </c>
      <c r="K26" s="18">
        <v>156.91999999999999</v>
      </c>
      <c r="L26" s="18">
        <v>70.680000000000007</v>
      </c>
      <c r="M26" s="18">
        <v>87.33</v>
      </c>
      <c r="N26" s="18">
        <v>68.099999999999994</v>
      </c>
      <c r="O26" s="18">
        <v>75.650000000000006</v>
      </c>
      <c r="P26" s="18">
        <v>97.72</v>
      </c>
      <c r="Q26" s="18">
        <v>109.91</v>
      </c>
      <c r="R26" s="18">
        <v>91.47</v>
      </c>
      <c r="S26" s="18">
        <v>104.41</v>
      </c>
      <c r="T26" s="18">
        <v>115.39</v>
      </c>
      <c r="U26" s="18">
        <v>122.37</v>
      </c>
      <c r="V26" s="18">
        <v>74.790000000000006</v>
      </c>
      <c r="W26" s="18">
        <v>84.84</v>
      </c>
      <c r="X26" s="18">
        <v>73.349999999999994</v>
      </c>
      <c r="Y26" s="18">
        <v>88.96</v>
      </c>
      <c r="Z26" s="18">
        <v>21.93</v>
      </c>
      <c r="AA26" s="18">
        <v>25.04</v>
      </c>
      <c r="AB26" s="18">
        <v>78.38</v>
      </c>
      <c r="AC26" s="18">
        <v>89.87</v>
      </c>
      <c r="AD26" s="18">
        <v>84.01</v>
      </c>
      <c r="AE26" s="18">
        <v>96.77</v>
      </c>
      <c r="AF26" s="18">
        <v>54.92</v>
      </c>
      <c r="AG26" s="18">
        <v>60.27</v>
      </c>
      <c r="AH26" s="18">
        <v>93.03</v>
      </c>
      <c r="AI26" s="18">
        <v>105.18</v>
      </c>
      <c r="AJ26" s="18">
        <v>105.02</v>
      </c>
      <c r="AK26" s="18">
        <v>117</v>
      </c>
      <c r="AL26" s="18">
        <v>160.77000000000001</v>
      </c>
      <c r="AM26" s="18">
        <v>177.18</v>
      </c>
      <c r="AN26" s="18">
        <v>112.7</v>
      </c>
      <c r="AO26" s="18">
        <v>124.84</v>
      </c>
      <c r="AP26" s="18"/>
      <c r="AQ26" s="18"/>
    </row>
    <row r="27" spans="1:43" s="7" customFormat="1" ht="26.25" customHeight="1">
      <c r="A27" s="17">
        <v>43888</v>
      </c>
      <c r="B27" s="18">
        <v>105.09</v>
      </c>
      <c r="C27" s="18">
        <v>124.49</v>
      </c>
      <c r="D27" s="18">
        <v>126.87</v>
      </c>
      <c r="E27" s="18">
        <v>148.06</v>
      </c>
      <c r="F27" s="18">
        <v>127.79</v>
      </c>
      <c r="G27" s="18">
        <v>146.41</v>
      </c>
      <c r="H27" s="18">
        <v>218.59</v>
      </c>
      <c r="I27" s="18">
        <v>251.11</v>
      </c>
      <c r="J27" s="18">
        <v>126.76</v>
      </c>
      <c r="K27" s="18">
        <v>154.21</v>
      </c>
      <c r="L27" s="18">
        <v>70.73</v>
      </c>
      <c r="M27" s="18">
        <v>87.39</v>
      </c>
      <c r="N27" s="18">
        <v>66.69</v>
      </c>
      <c r="O27" s="18">
        <v>74.08</v>
      </c>
      <c r="P27" s="18">
        <v>96.9</v>
      </c>
      <c r="Q27" s="18">
        <v>108.98</v>
      </c>
      <c r="R27" s="18">
        <v>90.95</v>
      </c>
      <c r="S27" s="18">
        <v>103.82</v>
      </c>
      <c r="T27" s="18">
        <v>112.82</v>
      </c>
      <c r="U27" s="18">
        <v>119.64</v>
      </c>
      <c r="V27" s="18">
        <v>72.569999999999993</v>
      </c>
      <c r="W27" s="18">
        <v>82.32</v>
      </c>
      <c r="X27" s="18">
        <v>71</v>
      </c>
      <c r="Y27" s="18">
        <v>86.1</v>
      </c>
      <c r="Z27" s="18">
        <v>21.63</v>
      </c>
      <c r="AA27" s="18">
        <v>24.7</v>
      </c>
      <c r="AB27" s="18">
        <v>76.06</v>
      </c>
      <c r="AC27" s="18">
        <v>87.21</v>
      </c>
      <c r="AD27" s="18">
        <v>81.510000000000005</v>
      </c>
      <c r="AE27" s="18">
        <v>93.89</v>
      </c>
      <c r="AF27" s="18">
        <v>54.79</v>
      </c>
      <c r="AG27" s="18">
        <v>60.14</v>
      </c>
      <c r="AH27" s="18">
        <v>91.45</v>
      </c>
      <c r="AI27" s="18">
        <v>103.39</v>
      </c>
      <c r="AJ27" s="18">
        <v>102.36</v>
      </c>
      <c r="AK27" s="18">
        <v>114.04</v>
      </c>
      <c r="AL27" s="18">
        <v>156.1</v>
      </c>
      <c r="AM27" s="18">
        <v>172.03</v>
      </c>
      <c r="AN27" s="18">
        <v>109.93</v>
      </c>
      <c r="AO27" s="18">
        <v>121.78</v>
      </c>
      <c r="AP27" s="18"/>
      <c r="AQ27" s="18"/>
    </row>
    <row r="28" spans="1:43" s="7" customFormat="1" ht="26.2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s="7" customFormat="1" ht="26.2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s="7" customFormat="1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7" customFormat="1" ht="26.2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7" customFormat="1" ht="26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7" customFormat="1" ht="26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s="7" customFormat="1" ht="26.25" customHeight="1">
      <c r="A34" s="21" t="s">
        <v>14</v>
      </c>
      <c r="B34" s="22">
        <v>107.697368421052</v>
      </c>
      <c r="C34" s="22">
        <v>127.571578947368</v>
      </c>
      <c r="D34" s="22">
        <v>130.05526315789399</v>
      </c>
      <c r="E34" s="22">
        <v>151.78421052631501</v>
      </c>
      <c r="F34" s="22">
        <v>127.695789473684</v>
      </c>
      <c r="G34" s="22">
        <v>146.30210526315699</v>
      </c>
      <c r="H34" s="22">
        <v>224.767368421052</v>
      </c>
      <c r="I34" s="22">
        <v>258.21368421052603</v>
      </c>
      <c r="J34" s="22">
        <v>130.08421052631499</v>
      </c>
      <c r="K34" s="22">
        <v>158.24947368420999</v>
      </c>
      <c r="L34" s="22">
        <v>70.231052631578905</v>
      </c>
      <c r="M34" s="22">
        <v>86.774210526315699</v>
      </c>
      <c r="N34" s="22">
        <v>68.413684210526299</v>
      </c>
      <c r="O34" s="22">
        <v>76</v>
      </c>
      <c r="P34" s="22">
        <v>97.841052631578904</v>
      </c>
      <c r="Q34" s="22">
        <v>110.042631578947</v>
      </c>
      <c r="R34" s="22">
        <v>91.142105263157802</v>
      </c>
      <c r="S34" s="22">
        <v>104.03789473684201</v>
      </c>
      <c r="T34" s="22">
        <v>114.082105263157</v>
      </c>
      <c r="U34" s="22">
        <v>120.98368421052599</v>
      </c>
      <c r="V34" s="22">
        <v>75.206842105263107</v>
      </c>
      <c r="W34" s="22">
        <v>85.313157894736804</v>
      </c>
      <c r="X34" s="22">
        <v>74.278947368421001</v>
      </c>
      <c r="Y34" s="22">
        <v>90.085263157894701</v>
      </c>
      <c r="Z34" s="22">
        <v>21.655789473684202</v>
      </c>
      <c r="AA34" s="22">
        <v>24.7284210526315</v>
      </c>
      <c r="AB34" s="22">
        <v>77.988421052631494</v>
      </c>
      <c r="AC34" s="22">
        <v>89.424210526315704</v>
      </c>
      <c r="AD34" s="22">
        <v>82.476315789473603</v>
      </c>
      <c r="AE34" s="22">
        <v>95.004736842105203</v>
      </c>
      <c r="AF34" s="22">
        <v>54.717894736842098</v>
      </c>
      <c r="AG34" s="22">
        <v>60.0552631578947</v>
      </c>
      <c r="AH34" s="22">
        <v>93.206315789473607</v>
      </c>
      <c r="AI34" s="22">
        <v>105.375263157894</v>
      </c>
      <c r="AJ34" s="22">
        <v>104.224736842105</v>
      </c>
      <c r="AK34" s="22">
        <v>116.113684210526</v>
      </c>
      <c r="AL34" s="22">
        <v>145.42421052631499</v>
      </c>
      <c r="AM34" s="22">
        <v>160.262105263157</v>
      </c>
      <c r="AN34" s="22">
        <v>105.23684210526299</v>
      </c>
      <c r="AO34" s="22">
        <v>116.571578947368</v>
      </c>
      <c r="AP34" s="22"/>
      <c r="AQ34" s="22"/>
    </row>
  </sheetData>
  <phoneticPr fontId="2" type="noConversion"/>
  <printOptions horizontalCentered="1"/>
  <pageMargins left="0.31496062992125984" right="0.31496062992125984" top="0.39370078740157483" bottom="0.39370078740157483" header="0.19685039370078741" footer="0.19685039370078741"/>
  <pageSetup paperSize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Cells</vt:lpstr>
      <vt:lpstr>Cells!Print_Area</vt:lpstr>
      <vt:lpstr>Cells!Print_Titles</vt:lpstr>
    </vt:vector>
  </TitlesOfParts>
  <Company>TSEC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BDMS系統工作代理員</cp:lastModifiedBy>
  <cp:lastPrinted>2014-07-04T02:49:03Z</cp:lastPrinted>
  <dcterms:created xsi:type="dcterms:W3CDTF">2007-07-11T02:44:07Z</dcterms:created>
  <dcterms:modified xsi:type="dcterms:W3CDTF">2020-03-02T01:05:04Z</dcterms:modified>
</cp:coreProperties>
</file>