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390" windowWidth="15600" windowHeight="11760"/>
  </bookViews>
  <sheets>
    <sheet name="Cells" sheetId="4" r:id="rId1"/>
  </sheets>
  <definedNames>
    <definedName name="_xlnm.Print_Area" localSheetId="0">Cells!$A$1:$AO$34</definedName>
    <definedName name="_xlnm.Print_Titles" localSheetId="0">Cells!$A:$A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3" i="4" l="1"/>
  <c r="AF3" i="4"/>
  <c r="AB3" i="4"/>
  <c r="R3" i="4"/>
  <c r="L3" i="4"/>
</calcChain>
</file>

<file path=xl/sharedStrings.xml><?xml version="1.0" encoding="utf-8"?>
<sst xmlns="http://schemas.openxmlformats.org/spreadsheetml/2006/main" count="125" uniqueCount="93">
  <si>
    <t>指數種類</t>
  </si>
  <si>
    <t>Iron and Steel</t>
  </si>
  <si>
    <t>Building Material 
and Construction</t>
  </si>
  <si>
    <t>Shipping and 
Transportation</t>
  </si>
  <si>
    <t>Classification</t>
    <phoneticPr fontId="2" type="noConversion"/>
  </si>
  <si>
    <t xml:space="preserve">Electric 
Machinery    </t>
    <phoneticPr fontId="2" type="noConversion"/>
  </si>
  <si>
    <t>Chemical</t>
    <phoneticPr fontId="2" type="noConversion"/>
  </si>
  <si>
    <t>Semiconductor</t>
    <phoneticPr fontId="2" type="noConversion"/>
  </si>
  <si>
    <t>Computer and 
Peripheral Equipment</t>
    <phoneticPr fontId="2" type="noConversion"/>
  </si>
  <si>
    <t>Optoelectronic</t>
    <phoneticPr fontId="2" type="noConversion"/>
  </si>
  <si>
    <t>Communications and
 Internet</t>
    <phoneticPr fontId="2" type="noConversion"/>
  </si>
  <si>
    <t>Information 
Service</t>
    <phoneticPr fontId="2" type="noConversion"/>
  </si>
  <si>
    <r>
      <t>基期</t>
    </r>
    <r>
      <rPr>
        <b/>
        <sz val="15"/>
        <rFont val="Arial"/>
        <family val="2"/>
      </rPr>
      <t xml:space="preserve"> Base</t>
    </r>
    <phoneticPr fontId="2" type="noConversion"/>
  </si>
  <si>
    <r>
      <t>日期</t>
    </r>
    <r>
      <rPr>
        <b/>
        <sz val="15"/>
        <rFont val="Arial"/>
        <family val="2"/>
      </rPr>
      <t xml:space="preserve"> Day</t>
    </r>
    <phoneticPr fontId="2" type="noConversion"/>
  </si>
  <si>
    <r>
      <t>平均數</t>
    </r>
    <r>
      <rPr>
        <sz val="15"/>
        <rFont val="Arial"/>
        <family val="2"/>
      </rPr>
      <t xml:space="preserve">  Average</t>
    </r>
    <phoneticPr fontId="2" type="noConversion"/>
  </si>
  <si>
    <r>
      <t>96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(2007)/06/29</t>
    </r>
    <phoneticPr fontId="2" type="noConversion"/>
  </si>
  <si>
    <t>Textile</t>
    <phoneticPr fontId="2" type="noConversion"/>
  </si>
  <si>
    <t>紡織纖維類
指數</t>
    <phoneticPr fontId="2" type="noConversion"/>
  </si>
  <si>
    <t>電機機械類
指數</t>
    <phoneticPr fontId="2" type="noConversion"/>
  </si>
  <si>
    <t>鋼鐵類
指數</t>
    <phoneticPr fontId="2" type="noConversion"/>
  </si>
  <si>
    <t>建材營造類
指數</t>
    <phoneticPr fontId="2" type="noConversion"/>
  </si>
  <si>
    <t>航運業類
指數</t>
    <phoneticPr fontId="2" type="noConversion"/>
  </si>
  <si>
    <t>觀光類
指數</t>
    <phoneticPr fontId="2" type="noConversion"/>
  </si>
  <si>
    <t>Electronics</t>
    <phoneticPr fontId="2" type="noConversion"/>
  </si>
  <si>
    <t>化學工業類
指數</t>
    <phoneticPr fontId="2" type="noConversion"/>
  </si>
  <si>
    <r>
      <t>90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(2001)/5/31</t>
    </r>
    <phoneticPr fontId="2" type="noConversion"/>
  </si>
  <si>
    <t>電子工業類
指數</t>
    <phoneticPr fontId="2" type="noConversion"/>
  </si>
  <si>
    <r>
      <t>85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(1996)/5/31</t>
    </r>
    <phoneticPr fontId="2" type="noConversion"/>
  </si>
  <si>
    <r>
      <t>86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(1997)/10/30</t>
    </r>
    <phoneticPr fontId="2" type="noConversion"/>
  </si>
  <si>
    <t>生技醫療類
指數</t>
    <phoneticPr fontId="2" type="noConversion"/>
  </si>
  <si>
    <t>Biotechnology 
and Medical Care</t>
    <phoneticPr fontId="2" type="noConversion"/>
  </si>
  <si>
    <t>半導體業
指數</t>
    <phoneticPr fontId="2" type="noConversion"/>
  </si>
  <si>
    <t>電腦及週邊設備業
指數</t>
    <phoneticPr fontId="2" type="noConversion"/>
  </si>
  <si>
    <t>光電業
指數</t>
    <phoneticPr fontId="2" type="noConversion"/>
  </si>
  <si>
    <t>通信網路業
指數</t>
    <phoneticPr fontId="2" type="noConversion"/>
  </si>
  <si>
    <t>電子零組件業
指數</t>
    <phoneticPr fontId="2" type="noConversion"/>
  </si>
  <si>
    <t>電子通路業
指數</t>
    <phoneticPr fontId="2" type="noConversion"/>
  </si>
  <si>
    <t>資訊服務業
指數</t>
    <phoneticPr fontId="2" type="noConversion"/>
  </si>
  <si>
    <t>文化創意業
指數</t>
    <phoneticPr fontId="2" type="noConversion"/>
  </si>
  <si>
    <t>Electronic 
Products Distribution</t>
    <phoneticPr fontId="2" type="noConversion"/>
  </si>
  <si>
    <r>
      <t>103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(2014)/1/3</t>
    </r>
    <phoneticPr fontId="2" type="noConversion"/>
  </si>
  <si>
    <t>產業分類股價指數一覽表(1)</t>
    <phoneticPr fontId="2" type="noConversion"/>
  </si>
  <si>
    <t>產業分類股價指數一覽表(2)</t>
    <phoneticPr fontId="2" type="noConversion"/>
  </si>
  <si>
    <t>產業分類股價指數一覽表(3)</t>
    <phoneticPr fontId="2" type="noConversion"/>
  </si>
  <si>
    <t>DAILY SECTOR INDEXES</t>
    <phoneticPr fontId="2" type="noConversion"/>
  </si>
  <si>
    <r>
      <t>87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(1998)/5/29</t>
    </r>
    <phoneticPr fontId="2" type="noConversion"/>
  </si>
  <si>
    <t>Cultural and Creative 
Industries</t>
    <phoneticPr fontId="2" type="noConversion"/>
  </si>
  <si>
    <t>Tourism 
Industry</t>
    <phoneticPr fontId="2" type="noConversion"/>
  </si>
  <si>
    <t>紡織纖維類
報酬指數</t>
    <phoneticPr fontId="2" type="noConversion"/>
  </si>
  <si>
    <t>電機機械類
報酬指數</t>
    <phoneticPr fontId="2" type="noConversion"/>
  </si>
  <si>
    <t>鋼鐵類
報酬指數</t>
    <phoneticPr fontId="2" type="noConversion"/>
  </si>
  <si>
    <t>電子工業類
報酬指數</t>
    <phoneticPr fontId="2" type="noConversion"/>
  </si>
  <si>
    <t>建材營造類
報酬指數</t>
    <phoneticPr fontId="2" type="noConversion"/>
  </si>
  <si>
    <t>航運業類
報酬指數</t>
    <phoneticPr fontId="2" type="noConversion"/>
  </si>
  <si>
    <t>觀光類
報酬指數</t>
    <phoneticPr fontId="2" type="noConversion"/>
  </si>
  <si>
    <t>化學工業類
報酬指數</t>
    <phoneticPr fontId="2" type="noConversion"/>
  </si>
  <si>
    <t>生技醫療類
報酬指數</t>
    <phoneticPr fontId="2" type="noConversion"/>
  </si>
  <si>
    <t>半導體業
報酬指數</t>
    <phoneticPr fontId="2" type="noConversion"/>
  </si>
  <si>
    <t>電腦及週邊設備業
報酬指數</t>
    <phoneticPr fontId="2" type="noConversion"/>
  </si>
  <si>
    <t>光電業
報酬指數</t>
    <phoneticPr fontId="2" type="noConversion"/>
  </si>
  <si>
    <t>通信網路業
報酬指數</t>
    <phoneticPr fontId="2" type="noConversion"/>
  </si>
  <si>
    <t>電子零組件業
報酬指數</t>
    <phoneticPr fontId="2" type="noConversion"/>
  </si>
  <si>
    <t>電子通路業
報酬指數</t>
    <phoneticPr fontId="2" type="noConversion"/>
  </si>
  <si>
    <t>資訊服務業
報酬指數</t>
    <phoneticPr fontId="2" type="noConversion"/>
  </si>
  <si>
    <t>文化創意業
報酬指數</t>
    <phoneticPr fontId="2" type="noConversion"/>
  </si>
  <si>
    <t>Textile - 
Total Return Index</t>
    <phoneticPr fontId="2" type="noConversion"/>
  </si>
  <si>
    <t xml:space="preserve">Electric 
Machinery  - 
Total Return Index   </t>
    <phoneticPr fontId="2" type="noConversion"/>
  </si>
  <si>
    <t>Iron and Steel - 
Total Return Index</t>
    <phoneticPr fontId="2" type="noConversion"/>
  </si>
  <si>
    <t>Electronics - 
Total Return Index</t>
    <phoneticPr fontId="2" type="noConversion"/>
  </si>
  <si>
    <t>Building Material 
and Construction - 
Total Return Index</t>
    <phoneticPr fontId="2" type="noConversion"/>
  </si>
  <si>
    <t>Shipping and 
Transportation - 
Total Return Index</t>
    <phoneticPr fontId="2" type="noConversion"/>
  </si>
  <si>
    <t>Tourism 
Industry - 
Total Return Index</t>
    <phoneticPr fontId="2" type="noConversion"/>
  </si>
  <si>
    <t>Chemical - 
Total Return Index</t>
    <phoneticPr fontId="2" type="noConversion"/>
  </si>
  <si>
    <t>Biotechnology 
and Medical Care - 
Total Return Index</t>
    <phoneticPr fontId="2" type="noConversion"/>
  </si>
  <si>
    <t>Semiconductor - 
Total Return Index</t>
    <phoneticPr fontId="2" type="noConversion"/>
  </si>
  <si>
    <t>Computer and 
Peripheral Equipment - 
Total Return Index</t>
    <phoneticPr fontId="2" type="noConversion"/>
  </si>
  <si>
    <t>Optoelectronic - 
Total Return Index</t>
    <phoneticPr fontId="2" type="noConversion"/>
  </si>
  <si>
    <t>Communications and
 Internet - 
Total Return Index</t>
    <phoneticPr fontId="2" type="noConversion"/>
  </si>
  <si>
    <t>Electronic Parts and 
Components</t>
    <phoneticPr fontId="2" type="noConversion"/>
  </si>
  <si>
    <t>Electronic Parts and 
Components - 
Total Return Index</t>
    <phoneticPr fontId="2" type="noConversion"/>
  </si>
  <si>
    <t>Electronic 
Products Distribution - 
Total Return Index</t>
    <phoneticPr fontId="2" type="noConversion"/>
  </si>
  <si>
    <t>Information 
Service - 
Total Return Index</t>
    <phoneticPr fontId="2" type="noConversion"/>
  </si>
  <si>
    <t>Cultural and Creative 
Industries - 
Total Return Index</t>
    <phoneticPr fontId="2" type="noConversion"/>
  </si>
  <si>
    <r>
      <t>104</t>
    </r>
    <r>
      <rPr>
        <b/>
        <sz val="15"/>
        <rFont val="細明體"/>
        <family val="3"/>
        <charset val="136"/>
      </rPr>
      <t>年</t>
    </r>
    <r>
      <rPr>
        <b/>
        <sz val="15"/>
        <rFont val="Arial"/>
        <family val="2"/>
      </rPr>
      <t>(2015)12/31</t>
    </r>
    <phoneticPr fontId="2" type="noConversion"/>
  </si>
  <si>
    <t>其他類
指數</t>
    <phoneticPr fontId="2" type="noConversion"/>
  </si>
  <si>
    <t>Other</t>
    <phoneticPr fontId="2" type="noConversion"/>
  </si>
  <si>
    <t>其他類
報酬指數</t>
    <phoneticPr fontId="2" type="noConversion"/>
  </si>
  <si>
    <t>Other- 
Total Return Index</t>
    <phoneticPr fontId="2" type="noConversion"/>
  </si>
  <si>
    <r>
      <t>105</t>
    </r>
    <r>
      <rPr>
        <b/>
        <sz val="15"/>
        <rFont val="細明體"/>
        <family val="3"/>
        <charset val="136"/>
      </rPr>
      <t>年</t>
    </r>
    <r>
      <rPr>
        <b/>
        <sz val="15"/>
        <rFont val="Arial"/>
        <family val="2"/>
      </rPr>
      <t>(2016)12/30</t>
    </r>
    <phoneticPr fontId="2" type="noConversion"/>
  </si>
  <si>
    <t>其他電子類
指數</t>
    <phoneticPr fontId="2" type="noConversion"/>
  </si>
  <si>
    <t>其他電子類
報酬指數</t>
    <phoneticPr fontId="2" type="noConversion"/>
  </si>
  <si>
    <t>Other Electronic</t>
    <phoneticPr fontId="2" type="noConversion"/>
  </si>
  <si>
    <t>Other Electronic - 
Total Return Index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</si>
</sst>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,###,##0"/>
    <numFmt numFmtId="177" formatCode="mm/dd"/>
    <numFmt numFmtId="178" formatCode="##,###.00"/>
    <numFmt numFmtId="179" formatCode="&quot;民&quot;&quot;國&quot;e&quot;年&quot;mm&quot;月&quot;"/>
    <numFmt numFmtId="180" formatCode="mmmm\ yyyy"/>
  </numFmts>
  <fonts count="18">
    <font>
      <sz val="12"/>
      <name val="Arial"/>
      <family val="2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24"/>
      <name val="標楷體"/>
      <family val="4"/>
      <charset val="136"/>
    </font>
    <font>
      <b/>
      <sz val="24"/>
      <name val="華康中黑體"/>
      <family val="3"/>
      <charset val="136"/>
    </font>
    <font>
      <b/>
      <sz val="15"/>
      <color indexed="10"/>
      <name val="新細明體"/>
      <family val="1"/>
      <charset val="136"/>
    </font>
    <font>
      <b/>
      <sz val="15"/>
      <color indexed="10"/>
      <name val="Arial"/>
      <family val="2"/>
    </font>
    <font>
      <b/>
      <sz val="15"/>
      <name val="Arial"/>
      <family val="2"/>
    </font>
    <font>
      <b/>
      <sz val="15"/>
      <name val="華康中黑體"/>
      <family val="3"/>
      <charset val="136"/>
    </font>
    <font>
      <sz val="15"/>
      <name val="標楷體"/>
      <family val="4"/>
      <charset val="136"/>
    </font>
    <font>
      <sz val="15"/>
      <name val="Arial"/>
      <family val="2"/>
    </font>
    <font>
      <b/>
      <sz val="14"/>
      <name val="Arial"/>
      <family val="2"/>
    </font>
    <font>
      <sz val="14"/>
      <name val="標楷體"/>
      <family val="4"/>
      <charset val="136"/>
    </font>
    <font>
      <sz val="15"/>
      <name val="華康中黑體"/>
      <family val="3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b/>
      <sz val="24"/>
      <name val="Arial"/>
      <family val="2"/>
    </font>
    <font>
      <b/>
      <sz val="15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/>
    <xf numFmtId="0" fontId="9" fillId="0" borderId="0" xfId="1" applyFont="1" applyFill="1"/>
    <xf numFmtId="0" fontId="11" fillId="0" borderId="3" xfId="1" applyFont="1" applyFill="1" applyBorder="1" applyAlignment="1">
      <alignment horizontal="right"/>
    </xf>
    <xf numFmtId="0" fontId="11" fillId="0" borderId="2" xfId="1" applyFont="1" applyFill="1" applyBorder="1" applyAlignment="1">
      <alignment horizontal="center"/>
    </xf>
    <xf numFmtId="0" fontId="12" fillId="0" borderId="0" xfId="1" applyFont="1" applyFill="1"/>
    <xf numFmtId="0" fontId="8" fillId="0" borderId="1" xfId="1" applyFont="1" applyFill="1" applyBorder="1" applyAlignment="1">
      <alignment horizontal="right"/>
    </xf>
    <xf numFmtId="176" fontId="7" fillId="0" borderId="1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/>
    </xf>
    <xf numFmtId="176" fontId="7" fillId="0" borderId="3" xfId="1" applyNumberFormat="1" applyFont="1" applyFill="1" applyBorder="1" applyAlignment="1">
      <alignment horizontal="center" vertical="center"/>
    </xf>
    <xf numFmtId="177" fontId="10" fillId="0" borderId="1" xfId="1" applyNumberFormat="1" applyFont="1" applyFill="1" applyBorder="1" applyAlignment="1">
      <alignment horizontal="center"/>
    </xf>
    <xf numFmtId="178" fontId="10" fillId="0" borderId="1" xfId="1" applyNumberFormat="1" applyFont="1" applyFill="1" applyBorder="1" applyAlignment="1">
      <alignment horizontal="center"/>
    </xf>
    <xf numFmtId="177" fontId="10" fillId="0" borderId="2" xfId="1" applyNumberFormat="1" applyFont="1" applyFill="1" applyBorder="1" applyAlignment="1">
      <alignment horizontal="center"/>
    </xf>
    <xf numFmtId="178" fontId="10" fillId="0" borderId="2" xfId="1" applyNumberFormat="1" applyFont="1" applyFill="1" applyBorder="1" applyAlignment="1">
      <alignment horizontal="center"/>
    </xf>
    <xf numFmtId="177" fontId="10" fillId="0" borderId="3" xfId="1" applyNumberFormat="1" applyFont="1" applyFill="1" applyBorder="1" applyAlignment="1">
      <alignment horizontal="center"/>
    </xf>
    <xf numFmtId="178" fontId="10" fillId="0" borderId="3" xfId="1" applyNumberFormat="1" applyFont="1" applyFill="1" applyBorder="1" applyAlignment="1">
      <alignment horizontal="center"/>
    </xf>
    <xf numFmtId="0" fontId="13" fillId="0" borderId="4" xfId="1" applyFont="1" applyFill="1" applyBorder="1"/>
    <xf numFmtId="178" fontId="10" fillId="0" borderId="4" xfId="1" applyNumberFormat="1" applyFont="1" applyFill="1" applyBorder="1" applyAlignment="1">
      <alignment horizontal="center"/>
    </xf>
    <xf numFmtId="0" fontId="14" fillId="0" borderId="0" xfId="1" applyFont="1" applyFill="1"/>
    <xf numFmtId="0" fontId="4" fillId="0" borderId="0" xfId="1" applyFont="1" applyAlignment="1">
      <alignment horizontal="centerContinuous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Continuous" vertical="center"/>
    </xf>
    <xf numFmtId="0" fontId="15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6" fillId="0" borderId="0" xfId="1" applyFont="1" applyAlignment="1">
      <alignment horizontal="centerContinuous" vertical="center"/>
    </xf>
    <xf numFmtId="0" fontId="6" fillId="0" borderId="0" xfId="1" applyFont="1" applyAlignment="1">
      <alignment horizontal="right"/>
    </xf>
    <xf numFmtId="179" fontId="7" fillId="0" borderId="0" xfId="1" applyNumberFormat="1" applyFont="1" applyAlignment="1">
      <alignment horizontal="right"/>
    </xf>
    <xf numFmtId="176" fontId="6" fillId="0" borderId="0" xfId="1" applyNumberFormat="1" applyFont="1" applyAlignment="1">
      <alignment horizontal="right" vertical="center"/>
    </xf>
    <xf numFmtId="180" fontId="7" fillId="0" borderId="0" xfId="1" applyNumberFormat="1" applyFont="1" applyAlignment="1">
      <alignment horizontal="right" vertical="center"/>
    </xf>
  </cellXfs>
  <cellStyles count="2">
    <cellStyle name="一般" xfId="0" builtinId="0"/>
    <cellStyle name="一般_HF-19m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tabSelected="1" view="pageBreakPreview" topLeftCell="AH1" zoomScale="75" zoomScaleNormal="75" zoomScaleSheetLayoutView="75" workbookViewId="0">
      <selection activeCell="AN1" sqref="AN1"/>
    </sheetView>
  </sheetViews>
  <sheetFormatPr defaultColWidth="18.33203125" defaultRowHeight="16.5"/>
  <cols>
    <col min="1" max="1" width="19.109375" style="23" customWidth="1"/>
    <col min="2" max="24" width="25.6640625" style="23" customWidth="1"/>
    <col min="25" max="25" width="28" style="23" customWidth="1"/>
    <col min="26" max="32" width="25.6640625" style="23" customWidth="1"/>
    <col min="33" max="33" width="29.88671875" style="23" customWidth="1"/>
    <col min="34" max="41" width="25.6640625" style="23" customWidth="1"/>
    <col min="42" max="16384" width="18.33203125" style="23"/>
  </cols>
  <sheetData>
    <row r="1" spans="1:41" s="25" customFormat="1" ht="32.25">
      <c r="B1" s="24" t="s">
        <v>41</v>
      </c>
      <c r="C1" s="24"/>
      <c r="D1" s="24"/>
      <c r="E1" s="24"/>
      <c r="F1" s="26"/>
      <c r="G1" s="26"/>
      <c r="H1" s="26"/>
      <c r="I1" s="26"/>
      <c r="J1" s="26"/>
      <c r="K1" s="26"/>
      <c r="L1" s="26"/>
      <c r="M1" s="26"/>
      <c r="N1" s="27"/>
      <c r="O1" s="27"/>
      <c r="P1" s="27"/>
      <c r="Q1" s="27"/>
      <c r="R1" s="24" t="s">
        <v>42</v>
      </c>
      <c r="S1" s="24"/>
      <c r="T1" s="26"/>
      <c r="U1" s="26"/>
      <c r="V1" s="26"/>
      <c r="W1" s="26"/>
      <c r="X1" s="26"/>
      <c r="Y1" s="26"/>
      <c r="Z1" s="26"/>
      <c r="AA1" s="26"/>
      <c r="AB1" s="26"/>
      <c r="AC1" s="26"/>
      <c r="AF1" s="24" t="s">
        <v>43</v>
      </c>
      <c r="AG1" s="24"/>
      <c r="AH1" s="26"/>
      <c r="AI1" s="26"/>
      <c r="AJ1" s="26"/>
      <c r="AK1" s="26"/>
      <c r="AL1" s="26"/>
      <c r="AM1" s="26"/>
      <c r="AN1" s="26"/>
    </row>
    <row r="2" spans="1:41" s="25" customFormat="1" ht="32.25">
      <c r="A2" s="28"/>
      <c r="B2" s="29" t="s">
        <v>44</v>
      </c>
      <c r="C2" s="29"/>
      <c r="D2" s="29"/>
      <c r="E2" s="29"/>
      <c r="F2" s="26"/>
      <c r="G2" s="26"/>
      <c r="H2" s="26"/>
      <c r="I2" s="26"/>
      <c r="J2" s="26"/>
      <c r="K2" s="26"/>
      <c r="L2" s="26"/>
      <c r="M2" s="26"/>
      <c r="N2" s="27"/>
      <c r="O2" s="27"/>
      <c r="P2" s="27"/>
      <c r="Q2" s="27"/>
      <c r="R2" s="29" t="s">
        <v>44</v>
      </c>
      <c r="S2" s="29"/>
      <c r="T2" s="26"/>
      <c r="U2" s="26"/>
      <c r="V2" s="26"/>
      <c r="W2" s="26"/>
      <c r="X2" s="26"/>
      <c r="Y2" s="26"/>
      <c r="Z2" s="26"/>
      <c r="AA2" s="26"/>
      <c r="AB2" s="26"/>
      <c r="AC2" s="26"/>
      <c r="AF2" s="29" t="s">
        <v>44</v>
      </c>
      <c r="AG2" s="29"/>
      <c r="AH2" s="26"/>
      <c r="AI2" s="26"/>
      <c r="AJ2" s="26"/>
      <c r="AK2" s="26"/>
      <c r="AL2" s="26"/>
      <c r="AM2" s="26"/>
      <c r="AN2" s="26"/>
    </row>
    <row r="3" spans="1:41" s="30" customFormat="1" ht="26.25" customHeight="1">
      <c r="B3" s="31">
        <v>44621</v>
      </c>
      <c r="C3" s="31"/>
      <c r="D3" s="31"/>
      <c r="E3" s="31"/>
      <c r="F3" s="32"/>
      <c r="G3" s="32"/>
      <c r="H3" s="32"/>
      <c r="I3" s="32"/>
      <c r="J3" s="32"/>
      <c r="K3" s="32"/>
      <c r="L3" s="33">
        <f>B3</f>
        <v>44621</v>
      </c>
      <c r="M3" s="33"/>
      <c r="N3" s="32"/>
      <c r="O3" s="32"/>
      <c r="P3" s="32"/>
      <c r="Q3" s="32"/>
      <c r="R3" s="31">
        <f>B3</f>
        <v>44621</v>
      </c>
      <c r="S3" s="31"/>
      <c r="AB3" s="33">
        <f>B3</f>
        <v>44621</v>
      </c>
      <c r="AC3" s="33"/>
      <c r="AF3" s="31">
        <f>B3</f>
        <v>44621</v>
      </c>
      <c r="AG3" s="31"/>
      <c r="AH3" s="32"/>
      <c r="AI3" s="32"/>
      <c r="AJ3" s="32"/>
      <c r="AK3" s="32"/>
      <c r="AL3" s="32"/>
      <c r="AM3" s="32"/>
      <c r="AN3" s="33">
        <f>B3</f>
        <v>44621</v>
      </c>
    </row>
    <row r="4" spans="1:41" s="3" customFormat="1" ht="45" customHeight="1">
      <c r="A4" s="1" t="s">
        <v>0</v>
      </c>
      <c r="B4" s="2" t="s">
        <v>17</v>
      </c>
      <c r="C4" s="2" t="s">
        <v>48</v>
      </c>
      <c r="D4" s="2" t="s">
        <v>18</v>
      </c>
      <c r="E4" s="2" t="s">
        <v>49</v>
      </c>
      <c r="F4" s="2" t="s">
        <v>19</v>
      </c>
      <c r="G4" s="2" t="s">
        <v>50</v>
      </c>
      <c r="H4" s="2" t="s">
        <v>26</v>
      </c>
      <c r="I4" s="2" t="s">
        <v>51</v>
      </c>
      <c r="J4" s="2" t="s">
        <v>20</v>
      </c>
      <c r="K4" s="2" t="s">
        <v>52</v>
      </c>
      <c r="L4" s="2" t="s">
        <v>21</v>
      </c>
      <c r="M4" s="2" t="s">
        <v>53</v>
      </c>
      <c r="N4" s="2" t="s">
        <v>22</v>
      </c>
      <c r="O4" s="2" t="s">
        <v>54</v>
      </c>
      <c r="P4" s="2" t="s">
        <v>84</v>
      </c>
      <c r="Q4" s="2" t="s">
        <v>86</v>
      </c>
      <c r="R4" s="2" t="s">
        <v>24</v>
      </c>
      <c r="S4" s="2" t="s">
        <v>55</v>
      </c>
      <c r="T4" s="2" t="s">
        <v>29</v>
      </c>
      <c r="U4" s="2" t="s">
        <v>56</v>
      </c>
      <c r="V4" s="2" t="s">
        <v>31</v>
      </c>
      <c r="W4" s="2" t="s">
        <v>57</v>
      </c>
      <c r="X4" s="2" t="s">
        <v>32</v>
      </c>
      <c r="Y4" s="2" t="s">
        <v>58</v>
      </c>
      <c r="Z4" s="2" t="s">
        <v>33</v>
      </c>
      <c r="AA4" s="2" t="s">
        <v>59</v>
      </c>
      <c r="AB4" s="2" t="s">
        <v>34</v>
      </c>
      <c r="AC4" s="2" t="s">
        <v>60</v>
      </c>
      <c r="AD4" s="2" t="s">
        <v>35</v>
      </c>
      <c r="AE4" s="2" t="s">
        <v>61</v>
      </c>
      <c r="AF4" s="2" t="s">
        <v>36</v>
      </c>
      <c r="AG4" s="2" t="s">
        <v>62</v>
      </c>
      <c r="AH4" s="2" t="s">
        <v>37</v>
      </c>
      <c r="AI4" s="2" t="s">
        <v>63</v>
      </c>
      <c r="AJ4" s="2" t="s">
        <v>89</v>
      </c>
      <c r="AK4" s="2" t="s">
        <v>90</v>
      </c>
      <c r="AL4" s="2" t="s">
        <v>38</v>
      </c>
      <c r="AM4" s="2" t="s">
        <v>64</v>
      </c>
      <c r="AN4" s="2"/>
      <c r="AO4" s="2"/>
    </row>
    <row r="5" spans="1:41" s="7" customFormat="1" ht="62.25" customHeight="1">
      <c r="A5" s="4" t="s">
        <v>4</v>
      </c>
      <c r="B5" s="5" t="s">
        <v>16</v>
      </c>
      <c r="C5" s="5" t="s">
        <v>65</v>
      </c>
      <c r="D5" s="5" t="s">
        <v>5</v>
      </c>
      <c r="E5" s="5" t="s">
        <v>66</v>
      </c>
      <c r="F5" s="5" t="s">
        <v>1</v>
      </c>
      <c r="G5" s="5" t="s">
        <v>67</v>
      </c>
      <c r="H5" s="5" t="s">
        <v>23</v>
      </c>
      <c r="I5" s="5" t="s">
        <v>68</v>
      </c>
      <c r="J5" s="5" t="s">
        <v>2</v>
      </c>
      <c r="K5" s="5" t="s">
        <v>69</v>
      </c>
      <c r="L5" s="5" t="s">
        <v>3</v>
      </c>
      <c r="M5" s="5" t="s">
        <v>70</v>
      </c>
      <c r="N5" s="5" t="s">
        <v>47</v>
      </c>
      <c r="O5" s="5" t="s">
        <v>71</v>
      </c>
      <c r="P5" s="5" t="s">
        <v>85</v>
      </c>
      <c r="Q5" s="5" t="s">
        <v>87</v>
      </c>
      <c r="R5" s="5" t="s">
        <v>6</v>
      </c>
      <c r="S5" s="5" t="s">
        <v>72</v>
      </c>
      <c r="T5" s="5" t="s">
        <v>30</v>
      </c>
      <c r="U5" s="5" t="s">
        <v>73</v>
      </c>
      <c r="V5" s="5" t="s">
        <v>7</v>
      </c>
      <c r="W5" s="5" t="s">
        <v>74</v>
      </c>
      <c r="X5" s="5" t="s">
        <v>8</v>
      </c>
      <c r="Y5" s="5" t="s">
        <v>75</v>
      </c>
      <c r="Z5" s="5" t="s">
        <v>9</v>
      </c>
      <c r="AA5" s="5" t="s">
        <v>76</v>
      </c>
      <c r="AB5" s="5" t="s">
        <v>10</v>
      </c>
      <c r="AC5" s="5" t="s">
        <v>77</v>
      </c>
      <c r="AD5" s="5" t="s">
        <v>78</v>
      </c>
      <c r="AE5" s="5" t="s">
        <v>79</v>
      </c>
      <c r="AF5" s="5" t="s">
        <v>39</v>
      </c>
      <c r="AG5" s="5" t="s">
        <v>80</v>
      </c>
      <c r="AH5" s="5" t="s">
        <v>11</v>
      </c>
      <c r="AI5" s="5" t="s">
        <v>81</v>
      </c>
      <c r="AJ5" s="5" t="s">
        <v>91</v>
      </c>
      <c r="AK5" s="5" t="s">
        <v>92</v>
      </c>
      <c r="AL5" s="5" t="s">
        <v>46</v>
      </c>
      <c r="AM5" s="5" t="s">
        <v>82</v>
      </c>
      <c r="AN5" s="5"/>
      <c r="AO5" s="5"/>
    </row>
    <row r="6" spans="1:41" s="10" customFormat="1" ht="4.7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6" customFormat="1" ht="26.25" customHeight="1">
      <c r="A7" s="11" t="s">
        <v>12</v>
      </c>
      <c r="B7" s="12" t="s">
        <v>45</v>
      </c>
      <c r="C7" s="12" t="s">
        <v>83</v>
      </c>
      <c r="D7" s="12" t="s">
        <v>45</v>
      </c>
      <c r="E7" s="12" t="s">
        <v>83</v>
      </c>
      <c r="F7" s="12" t="s">
        <v>28</v>
      </c>
      <c r="G7" s="12" t="s">
        <v>83</v>
      </c>
      <c r="H7" s="12" t="s">
        <v>27</v>
      </c>
      <c r="I7" s="12" t="s">
        <v>83</v>
      </c>
      <c r="J7" s="12" t="s">
        <v>45</v>
      </c>
      <c r="K7" s="12" t="s">
        <v>83</v>
      </c>
      <c r="L7" s="12" t="s">
        <v>45</v>
      </c>
      <c r="M7" s="12" t="s">
        <v>83</v>
      </c>
      <c r="N7" s="12" t="s">
        <v>25</v>
      </c>
      <c r="O7" s="12" t="s">
        <v>83</v>
      </c>
      <c r="P7" s="12" t="s">
        <v>88</v>
      </c>
      <c r="Q7" s="12" t="s">
        <v>88</v>
      </c>
      <c r="R7" s="12" t="s">
        <v>45</v>
      </c>
      <c r="S7" s="12" t="s">
        <v>83</v>
      </c>
      <c r="T7" s="12" t="s">
        <v>15</v>
      </c>
      <c r="U7" s="12" t="s">
        <v>83</v>
      </c>
      <c r="V7" s="12" t="s">
        <v>15</v>
      </c>
      <c r="W7" s="12" t="s">
        <v>83</v>
      </c>
      <c r="X7" s="12" t="s">
        <v>15</v>
      </c>
      <c r="Y7" s="12" t="s">
        <v>83</v>
      </c>
      <c r="Z7" s="12" t="s">
        <v>15</v>
      </c>
      <c r="AA7" s="12" t="s">
        <v>83</v>
      </c>
      <c r="AB7" s="12" t="s">
        <v>15</v>
      </c>
      <c r="AC7" s="12" t="s">
        <v>83</v>
      </c>
      <c r="AD7" s="12" t="s">
        <v>15</v>
      </c>
      <c r="AE7" s="12" t="s">
        <v>83</v>
      </c>
      <c r="AF7" s="12" t="s">
        <v>15</v>
      </c>
      <c r="AG7" s="12" t="s">
        <v>83</v>
      </c>
      <c r="AH7" s="12" t="s">
        <v>15</v>
      </c>
      <c r="AI7" s="12" t="s">
        <v>83</v>
      </c>
      <c r="AJ7" s="12" t="s">
        <v>88</v>
      </c>
      <c r="AK7" s="12" t="s">
        <v>88</v>
      </c>
      <c r="AL7" s="12" t="s">
        <v>40</v>
      </c>
      <c r="AM7" s="12" t="s">
        <v>83</v>
      </c>
      <c r="AN7" s="12"/>
      <c r="AO7" s="12"/>
    </row>
    <row r="8" spans="1:41" s="7" customFormat="1" ht="26.25" customHeight="1">
      <c r="A8" s="13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spans="1:41" s="7" customFormat="1" ht="26.25" customHeight="1">
      <c r="A9" s="15">
        <v>44621</v>
      </c>
      <c r="B9" s="16">
        <v>108.59</v>
      </c>
      <c r="C9" s="16">
        <v>138.29</v>
      </c>
      <c r="D9" s="16">
        <v>160.75</v>
      </c>
      <c r="E9" s="16">
        <v>200.41</v>
      </c>
      <c r="F9" s="16">
        <v>168.34</v>
      </c>
      <c r="G9" s="16">
        <v>205.61</v>
      </c>
      <c r="H9" s="16">
        <v>361</v>
      </c>
      <c r="I9" s="16">
        <v>441.82</v>
      </c>
      <c r="J9" s="16">
        <v>173.69</v>
      </c>
      <c r="K9" s="16">
        <v>228.8</v>
      </c>
      <c r="L9" s="16">
        <v>214.77</v>
      </c>
      <c r="M9" s="16">
        <v>288.17</v>
      </c>
      <c r="N9" s="16">
        <v>66.260000000000005</v>
      </c>
      <c r="O9" s="16">
        <v>78.290000000000006</v>
      </c>
      <c r="P9" s="16">
        <v>121.33</v>
      </c>
      <c r="Q9" s="16">
        <v>147.74</v>
      </c>
      <c r="R9" s="16">
        <v>148.69999999999999</v>
      </c>
      <c r="S9" s="16">
        <v>177.78</v>
      </c>
      <c r="T9" s="16">
        <v>180.56</v>
      </c>
      <c r="U9" s="16">
        <v>197.33</v>
      </c>
      <c r="V9" s="16">
        <v>134.31</v>
      </c>
      <c r="W9" s="16">
        <v>162.05000000000001</v>
      </c>
      <c r="X9" s="16">
        <v>87.1</v>
      </c>
      <c r="Y9" s="16">
        <v>115.14</v>
      </c>
      <c r="Z9" s="16">
        <v>49.7</v>
      </c>
      <c r="AA9" s="16">
        <v>60.71</v>
      </c>
      <c r="AB9" s="16">
        <v>79.23</v>
      </c>
      <c r="AC9" s="16">
        <v>96.16</v>
      </c>
      <c r="AD9" s="16">
        <v>107</v>
      </c>
      <c r="AE9" s="16">
        <v>131.1</v>
      </c>
      <c r="AF9" s="16">
        <v>84.55</v>
      </c>
      <c r="AG9" s="16">
        <v>96.5</v>
      </c>
      <c r="AH9" s="16">
        <v>114.15</v>
      </c>
      <c r="AI9" s="16">
        <v>138.77000000000001</v>
      </c>
      <c r="AJ9" s="16">
        <v>160.53</v>
      </c>
      <c r="AK9" s="16">
        <v>190.07</v>
      </c>
      <c r="AL9" s="16">
        <v>111.68</v>
      </c>
      <c r="AM9" s="16">
        <v>133.61000000000001</v>
      </c>
      <c r="AN9" s="16"/>
      <c r="AO9" s="16"/>
    </row>
    <row r="10" spans="1:41" s="7" customFormat="1" ht="26.25" customHeight="1">
      <c r="A10" s="17">
        <v>44622</v>
      </c>
      <c r="B10" s="18">
        <v>108.25</v>
      </c>
      <c r="C10" s="18">
        <v>137.86000000000001</v>
      </c>
      <c r="D10" s="18">
        <v>161.19999999999999</v>
      </c>
      <c r="E10" s="18">
        <v>200.97</v>
      </c>
      <c r="F10" s="18">
        <v>168.9</v>
      </c>
      <c r="G10" s="18">
        <v>206.29</v>
      </c>
      <c r="H10" s="18">
        <v>362</v>
      </c>
      <c r="I10" s="18">
        <v>443.04</v>
      </c>
      <c r="J10" s="18">
        <v>173.63</v>
      </c>
      <c r="K10" s="18">
        <v>228.72</v>
      </c>
      <c r="L10" s="18">
        <v>214.04</v>
      </c>
      <c r="M10" s="18">
        <v>287.2</v>
      </c>
      <c r="N10" s="18">
        <v>66.05</v>
      </c>
      <c r="O10" s="18">
        <v>78.040000000000006</v>
      </c>
      <c r="P10" s="18">
        <v>121.86</v>
      </c>
      <c r="Q10" s="18">
        <v>148.38</v>
      </c>
      <c r="R10" s="18">
        <v>149.31</v>
      </c>
      <c r="S10" s="18">
        <v>178.52</v>
      </c>
      <c r="T10" s="18">
        <v>182.15</v>
      </c>
      <c r="U10" s="18">
        <v>199.06</v>
      </c>
      <c r="V10" s="18">
        <v>135.22</v>
      </c>
      <c r="W10" s="18">
        <v>163.15</v>
      </c>
      <c r="X10" s="18">
        <v>86.8</v>
      </c>
      <c r="Y10" s="18">
        <v>114.75</v>
      </c>
      <c r="Z10" s="18">
        <v>49.13</v>
      </c>
      <c r="AA10" s="18">
        <v>60.02</v>
      </c>
      <c r="AB10" s="18">
        <v>78.959999999999994</v>
      </c>
      <c r="AC10" s="18">
        <v>95.84</v>
      </c>
      <c r="AD10" s="18">
        <v>107.04</v>
      </c>
      <c r="AE10" s="18">
        <v>131.16</v>
      </c>
      <c r="AF10" s="18">
        <v>85.32</v>
      </c>
      <c r="AG10" s="18">
        <v>97.38</v>
      </c>
      <c r="AH10" s="18">
        <v>114.17</v>
      </c>
      <c r="AI10" s="18">
        <v>138.80000000000001</v>
      </c>
      <c r="AJ10" s="18">
        <v>160.76</v>
      </c>
      <c r="AK10" s="18">
        <v>190.34</v>
      </c>
      <c r="AL10" s="18">
        <v>111.69</v>
      </c>
      <c r="AM10" s="18">
        <v>133.62</v>
      </c>
      <c r="AN10" s="18"/>
      <c r="AO10" s="18"/>
    </row>
    <row r="11" spans="1:41" s="7" customFormat="1" ht="26.25" customHeight="1">
      <c r="A11" s="17">
        <v>44623</v>
      </c>
      <c r="B11" s="18">
        <v>108.47</v>
      </c>
      <c r="C11" s="18">
        <v>138.13999999999999</v>
      </c>
      <c r="D11" s="18">
        <v>161.35</v>
      </c>
      <c r="E11" s="18">
        <v>201.16</v>
      </c>
      <c r="F11" s="18">
        <v>169.26</v>
      </c>
      <c r="G11" s="18">
        <v>206.74</v>
      </c>
      <c r="H11" s="18">
        <v>361.94</v>
      </c>
      <c r="I11" s="18">
        <v>443.12</v>
      </c>
      <c r="J11" s="18">
        <v>175.25</v>
      </c>
      <c r="K11" s="18">
        <v>230.85</v>
      </c>
      <c r="L11" s="18">
        <v>222.22</v>
      </c>
      <c r="M11" s="18">
        <v>298.17</v>
      </c>
      <c r="N11" s="18">
        <v>66.930000000000007</v>
      </c>
      <c r="O11" s="18">
        <v>79.08</v>
      </c>
      <c r="P11" s="18">
        <v>122.28</v>
      </c>
      <c r="Q11" s="18">
        <v>148.88999999999999</v>
      </c>
      <c r="R11" s="18">
        <v>149.05000000000001</v>
      </c>
      <c r="S11" s="18">
        <v>178.2</v>
      </c>
      <c r="T11" s="18">
        <v>183.92</v>
      </c>
      <c r="U11" s="18">
        <v>201</v>
      </c>
      <c r="V11" s="18">
        <v>135.04</v>
      </c>
      <c r="W11" s="18">
        <v>163.03</v>
      </c>
      <c r="X11" s="18">
        <v>86.98</v>
      </c>
      <c r="Y11" s="18">
        <v>114.99</v>
      </c>
      <c r="Z11" s="18">
        <v>49.26</v>
      </c>
      <c r="AA11" s="18">
        <v>60.17</v>
      </c>
      <c r="AB11" s="18">
        <v>79.290000000000006</v>
      </c>
      <c r="AC11" s="18">
        <v>96.23</v>
      </c>
      <c r="AD11" s="18">
        <v>107.05</v>
      </c>
      <c r="AE11" s="18">
        <v>131.16999999999999</v>
      </c>
      <c r="AF11" s="18">
        <v>84.68</v>
      </c>
      <c r="AG11" s="18">
        <v>96.64</v>
      </c>
      <c r="AH11" s="18">
        <v>115.01</v>
      </c>
      <c r="AI11" s="18">
        <v>139.82</v>
      </c>
      <c r="AJ11" s="18">
        <v>160.77000000000001</v>
      </c>
      <c r="AK11" s="18">
        <v>190.36</v>
      </c>
      <c r="AL11" s="18">
        <v>111.43</v>
      </c>
      <c r="AM11" s="18">
        <v>133.30000000000001</v>
      </c>
      <c r="AN11" s="18"/>
      <c r="AO11" s="18"/>
    </row>
    <row r="12" spans="1:41" s="7" customFormat="1" ht="26.25" customHeight="1">
      <c r="A12" s="17">
        <v>44624</v>
      </c>
      <c r="B12" s="18">
        <v>108.12</v>
      </c>
      <c r="C12" s="18">
        <v>137.69999999999999</v>
      </c>
      <c r="D12" s="18">
        <v>160.04</v>
      </c>
      <c r="E12" s="18">
        <v>199.52</v>
      </c>
      <c r="F12" s="18">
        <v>168.34</v>
      </c>
      <c r="G12" s="18">
        <v>205.61</v>
      </c>
      <c r="H12" s="18">
        <v>356.92</v>
      </c>
      <c r="I12" s="18">
        <v>436.97</v>
      </c>
      <c r="J12" s="18">
        <v>175.22</v>
      </c>
      <c r="K12" s="18">
        <v>230.82</v>
      </c>
      <c r="L12" s="18">
        <v>222.04</v>
      </c>
      <c r="M12" s="18">
        <v>297.93</v>
      </c>
      <c r="N12" s="18">
        <v>66.47</v>
      </c>
      <c r="O12" s="18">
        <v>78.55</v>
      </c>
      <c r="P12" s="18">
        <v>121.7</v>
      </c>
      <c r="Q12" s="18">
        <v>148.19</v>
      </c>
      <c r="R12" s="18">
        <v>147.44</v>
      </c>
      <c r="S12" s="18">
        <v>176.28</v>
      </c>
      <c r="T12" s="18">
        <v>182.74</v>
      </c>
      <c r="U12" s="18">
        <v>199.71</v>
      </c>
      <c r="V12" s="18">
        <v>132.51</v>
      </c>
      <c r="W12" s="18">
        <v>159.97</v>
      </c>
      <c r="X12" s="18">
        <v>86.61</v>
      </c>
      <c r="Y12" s="18">
        <v>114.49</v>
      </c>
      <c r="Z12" s="18">
        <v>49.01</v>
      </c>
      <c r="AA12" s="18">
        <v>59.88</v>
      </c>
      <c r="AB12" s="18">
        <v>78.73</v>
      </c>
      <c r="AC12" s="18">
        <v>95.55</v>
      </c>
      <c r="AD12" s="18">
        <v>105.85</v>
      </c>
      <c r="AE12" s="18">
        <v>129.69999999999999</v>
      </c>
      <c r="AF12" s="18">
        <v>83.96</v>
      </c>
      <c r="AG12" s="18">
        <v>95.82</v>
      </c>
      <c r="AH12" s="18">
        <v>115.58</v>
      </c>
      <c r="AI12" s="18">
        <v>140.51</v>
      </c>
      <c r="AJ12" s="18">
        <v>159.61000000000001</v>
      </c>
      <c r="AK12" s="18">
        <v>188.99</v>
      </c>
      <c r="AL12" s="18">
        <v>110.91</v>
      </c>
      <c r="AM12" s="18">
        <v>132.68</v>
      </c>
      <c r="AN12" s="18"/>
      <c r="AO12" s="18"/>
    </row>
    <row r="13" spans="1:41" s="7" customFormat="1" ht="26.25" customHeight="1">
      <c r="A13" s="19">
        <v>44627</v>
      </c>
      <c r="B13" s="20">
        <v>107.49</v>
      </c>
      <c r="C13" s="20">
        <v>136.88999999999999</v>
      </c>
      <c r="D13" s="20">
        <v>155.93</v>
      </c>
      <c r="E13" s="20">
        <v>194.41</v>
      </c>
      <c r="F13" s="20">
        <v>168.1</v>
      </c>
      <c r="G13" s="20">
        <v>205.32</v>
      </c>
      <c r="H13" s="20">
        <v>341.09</v>
      </c>
      <c r="I13" s="20">
        <v>417.59</v>
      </c>
      <c r="J13" s="20">
        <v>173.59</v>
      </c>
      <c r="K13" s="20">
        <v>228.66</v>
      </c>
      <c r="L13" s="20">
        <v>211.4</v>
      </c>
      <c r="M13" s="20">
        <v>283.64999999999998</v>
      </c>
      <c r="N13" s="20">
        <v>64.84</v>
      </c>
      <c r="O13" s="20">
        <v>76.62</v>
      </c>
      <c r="P13" s="20">
        <v>118.92</v>
      </c>
      <c r="Q13" s="20">
        <v>144.80000000000001</v>
      </c>
      <c r="R13" s="20">
        <v>142.93</v>
      </c>
      <c r="S13" s="20">
        <v>170.89</v>
      </c>
      <c r="T13" s="20">
        <v>175.16</v>
      </c>
      <c r="U13" s="20">
        <v>191.42</v>
      </c>
      <c r="V13" s="20">
        <v>125.89</v>
      </c>
      <c r="W13" s="20">
        <v>151.97999999999999</v>
      </c>
      <c r="X13" s="20">
        <v>84.13</v>
      </c>
      <c r="Y13" s="20">
        <v>111.23</v>
      </c>
      <c r="Z13" s="20">
        <v>46.74</v>
      </c>
      <c r="AA13" s="20">
        <v>57.1</v>
      </c>
      <c r="AB13" s="20">
        <v>76.540000000000006</v>
      </c>
      <c r="AC13" s="20">
        <v>92.9</v>
      </c>
      <c r="AD13" s="20">
        <v>101.91</v>
      </c>
      <c r="AE13" s="20">
        <v>124.87</v>
      </c>
      <c r="AF13" s="20">
        <v>80.12</v>
      </c>
      <c r="AG13" s="20">
        <v>91.44</v>
      </c>
      <c r="AH13" s="20">
        <v>113.8</v>
      </c>
      <c r="AI13" s="20">
        <v>138.34</v>
      </c>
      <c r="AJ13" s="20">
        <v>153.36000000000001</v>
      </c>
      <c r="AK13" s="20">
        <v>181.58</v>
      </c>
      <c r="AL13" s="20">
        <v>107.3</v>
      </c>
      <c r="AM13" s="20">
        <v>128.36000000000001</v>
      </c>
      <c r="AN13" s="20"/>
      <c r="AO13" s="20"/>
    </row>
    <row r="14" spans="1:41" s="7" customFormat="1" ht="26.25" customHeight="1">
      <c r="A14" s="15">
        <v>44628</v>
      </c>
      <c r="B14" s="16">
        <v>106.11</v>
      </c>
      <c r="C14" s="16">
        <v>135.13</v>
      </c>
      <c r="D14" s="16">
        <v>152.82</v>
      </c>
      <c r="E14" s="16">
        <v>190.53</v>
      </c>
      <c r="F14" s="16">
        <v>162.6</v>
      </c>
      <c r="G14" s="16">
        <v>198.61</v>
      </c>
      <c r="H14" s="16">
        <v>332.13</v>
      </c>
      <c r="I14" s="16">
        <v>406.62</v>
      </c>
      <c r="J14" s="16">
        <v>172.21</v>
      </c>
      <c r="K14" s="16">
        <v>226.85</v>
      </c>
      <c r="L14" s="16">
        <v>204.73</v>
      </c>
      <c r="M14" s="16">
        <v>274.70999999999998</v>
      </c>
      <c r="N14" s="16">
        <v>63.95</v>
      </c>
      <c r="O14" s="16">
        <v>75.56</v>
      </c>
      <c r="P14" s="16">
        <v>117.05</v>
      </c>
      <c r="Q14" s="16">
        <v>142.52000000000001</v>
      </c>
      <c r="R14" s="16">
        <v>139.09</v>
      </c>
      <c r="S14" s="16">
        <v>166.29</v>
      </c>
      <c r="T14" s="16">
        <v>170.19</v>
      </c>
      <c r="U14" s="16">
        <v>185.99</v>
      </c>
      <c r="V14" s="16">
        <v>122.64</v>
      </c>
      <c r="W14" s="16">
        <v>148.06</v>
      </c>
      <c r="X14" s="16">
        <v>82.67</v>
      </c>
      <c r="Y14" s="16">
        <v>109.29</v>
      </c>
      <c r="Z14" s="16">
        <v>44.85</v>
      </c>
      <c r="AA14" s="16">
        <v>54.79</v>
      </c>
      <c r="AB14" s="16">
        <v>75.08</v>
      </c>
      <c r="AC14" s="16">
        <v>91.13</v>
      </c>
      <c r="AD14" s="16">
        <v>99.17</v>
      </c>
      <c r="AE14" s="16">
        <v>121.51</v>
      </c>
      <c r="AF14" s="16">
        <v>78.41</v>
      </c>
      <c r="AG14" s="16">
        <v>89.49</v>
      </c>
      <c r="AH14" s="16">
        <v>113.17</v>
      </c>
      <c r="AI14" s="16">
        <v>137.58000000000001</v>
      </c>
      <c r="AJ14" s="16">
        <v>148.86000000000001</v>
      </c>
      <c r="AK14" s="16">
        <v>176.25</v>
      </c>
      <c r="AL14" s="16">
        <v>104.68</v>
      </c>
      <c r="AM14" s="16">
        <v>125.23</v>
      </c>
      <c r="AN14" s="16"/>
      <c r="AO14" s="16"/>
    </row>
    <row r="15" spans="1:41" s="7" customFormat="1" ht="26.25" customHeight="1">
      <c r="A15" s="17">
        <v>44629</v>
      </c>
      <c r="B15" s="18">
        <v>106.63</v>
      </c>
      <c r="C15" s="18">
        <v>135.80000000000001</v>
      </c>
      <c r="D15" s="18">
        <v>155.05000000000001</v>
      </c>
      <c r="E15" s="18">
        <v>193.31</v>
      </c>
      <c r="F15" s="18">
        <v>165.03</v>
      </c>
      <c r="G15" s="18">
        <v>201.57</v>
      </c>
      <c r="H15" s="18">
        <v>339.09</v>
      </c>
      <c r="I15" s="18">
        <v>415.14</v>
      </c>
      <c r="J15" s="18">
        <v>173.53</v>
      </c>
      <c r="K15" s="18">
        <v>228.59</v>
      </c>
      <c r="L15" s="18">
        <v>214.32</v>
      </c>
      <c r="M15" s="18">
        <v>287.57</v>
      </c>
      <c r="N15" s="18">
        <v>64.62</v>
      </c>
      <c r="O15" s="18">
        <v>76.36</v>
      </c>
      <c r="P15" s="18">
        <v>118.12</v>
      </c>
      <c r="Q15" s="18">
        <v>143.83000000000001</v>
      </c>
      <c r="R15" s="18">
        <v>142.71</v>
      </c>
      <c r="S15" s="18">
        <v>170.62</v>
      </c>
      <c r="T15" s="18">
        <v>172.69</v>
      </c>
      <c r="U15" s="18">
        <v>188.73</v>
      </c>
      <c r="V15" s="18">
        <v>125.31</v>
      </c>
      <c r="W15" s="18">
        <v>151.28</v>
      </c>
      <c r="X15" s="18">
        <v>84.29</v>
      </c>
      <c r="Y15" s="18">
        <v>111.43</v>
      </c>
      <c r="Z15" s="18">
        <v>46.09</v>
      </c>
      <c r="AA15" s="18">
        <v>56.3</v>
      </c>
      <c r="AB15" s="18">
        <v>75.930000000000007</v>
      </c>
      <c r="AC15" s="18">
        <v>92.16</v>
      </c>
      <c r="AD15" s="18">
        <v>100.84</v>
      </c>
      <c r="AE15" s="18">
        <v>123.56</v>
      </c>
      <c r="AF15" s="18">
        <v>80.77</v>
      </c>
      <c r="AG15" s="18">
        <v>92.19</v>
      </c>
      <c r="AH15" s="18">
        <v>114.65</v>
      </c>
      <c r="AI15" s="18">
        <v>139.38</v>
      </c>
      <c r="AJ15" s="18">
        <v>152.06</v>
      </c>
      <c r="AK15" s="18">
        <v>180.05</v>
      </c>
      <c r="AL15" s="18">
        <v>106.5</v>
      </c>
      <c r="AM15" s="18">
        <v>127.41</v>
      </c>
      <c r="AN15" s="18"/>
      <c r="AO15" s="18"/>
    </row>
    <row r="16" spans="1:41" s="7" customFormat="1" ht="26.25" customHeight="1">
      <c r="A16" s="17">
        <v>44630</v>
      </c>
      <c r="B16" s="18">
        <v>106.98</v>
      </c>
      <c r="C16" s="18">
        <v>136.25</v>
      </c>
      <c r="D16" s="18">
        <v>157.01</v>
      </c>
      <c r="E16" s="18">
        <v>195.75</v>
      </c>
      <c r="F16" s="18">
        <v>166.91</v>
      </c>
      <c r="G16" s="18">
        <v>203.87</v>
      </c>
      <c r="H16" s="18">
        <v>347.15</v>
      </c>
      <c r="I16" s="18">
        <v>425.01</v>
      </c>
      <c r="J16" s="18">
        <v>174.31</v>
      </c>
      <c r="K16" s="18">
        <v>229.62</v>
      </c>
      <c r="L16" s="18">
        <v>217.67</v>
      </c>
      <c r="M16" s="18">
        <v>292.06</v>
      </c>
      <c r="N16" s="18">
        <v>65.569999999999993</v>
      </c>
      <c r="O16" s="18">
        <v>77.48</v>
      </c>
      <c r="P16" s="18">
        <v>119.24</v>
      </c>
      <c r="Q16" s="18">
        <v>145.19999999999999</v>
      </c>
      <c r="R16" s="18">
        <v>144.43</v>
      </c>
      <c r="S16" s="18">
        <v>172.68</v>
      </c>
      <c r="T16" s="18">
        <v>175.01</v>
      </c>
      <c r="U16" s="18">
        <v>191.26</v>
      </c>
      <c r="V16" s="18">
        <v>129.22999999999999</v>
      </c>
      <c r="W16" s="18">
        <v>156.01</v>
      </c>
      <c r="X16" s="18">
        <v>85.83</v>
      </c>
      <c r="Y16" s="18">
        <v>113.46</v>
      </c>
      <c r="Z16" s="18">
        <v>45.91</v>
      </c>
      <c r="AA16" s="18">
        <v>56.09</v>
      </c>
      <c r="AB16" s="18">
        <v>77.75</v>
      </c>
      <c r="AC16" s="18">
        <v>94.37</v>
      </c>
      <c r="AD16" s="18">
        <v>102.71</v>
      </c>
      <c r="AE16" s="18">
        <v>125.85</v>
      </c>
      <c r="AF16" s="18">
        <v>82.21</v>
      </c>
      <c r="AG16" s="18">
        <v>93.83</v>
      </c>
      <c r="AH16" s="18">
        <v>115.51</v>
      </c>
      <c r="AI16" s="18">
        <v>140.43</v>
      </c>
      <c r="AJ16" s="18">
        <v>154.58000000000001</v>
      </c>
      <c r="AK16" s="18">
        <v>183.03</v>
      </c>
      <c r="AL16" s="18">
        <v>107.97</v>
      </c>
      <c r="AM16" s="18">
        <v>129.16999999999999</v>
      </c>
      <c r="AN16" s="18"/>
      <c r="AO16" s="18"/>
    </row>
    <row r="17" spans="1:41" s="7" customFormat="1" ht="26.25" customHeight="1">
      <c r="A17" s="17">
        <v>44631</v>
      </c>
      <c r="B17" s="18">
        <v>106.92</v>
      </c>
      <c r="C17" s="18">
        <v>136.16999999999999</v>
      </c>
      <c r="D17" s="18">
        <v>156.78</v>
      </c>
      <c r="E17" s="18">
        <v>195.46</v>
      </c>
      <c r="F17" s="18">
        <v>166.7</v>
      </c>
      <c r="G17" s="18">
        <v>203.61</v>
      </c>
      <c r="H17" s="18">
        <v>344.49</v>
      </c>
      <c r="I17" s="18">
        <v>421.76</v>
      </c>
      <c r="J17" s="18">
        <v>175.19</v>
      </c>
      <c r="K17" s="18">
        <v>230.78</v>
      </c>
      <c r="L17" s="18">
        <v>218.96</v>
      </c>
      <c r="M17" s="18">
        <v>293.79000000000002</v>
      </c>
      <c r="N17" s="18">
        <v>66.099999999999994</v>
      </c>
      <c r="O17" s="18">
        <v>78.099999999999994</v>
      </c>
      <c r="P17" s="18">
        <v>119.21</v>
      </c>
      <c r="Q17" s="18">
        <v>145.16</v>
      </c>
      <c r="R17" s="18">
        <v>145.36000000000001</v>
      </c>
      <c r="S17" s="18">
        <v>173.8</v>
      </c>
      <c r="T17" s="18">
        <v>173.99</v>
      </c>
      <c r="U17" s="18">
        <v>190.14</v>
      </c>
      <c r="V17" s="18">
        <v>127.94</v>
      </c>
      <c r="W17" s="18">
        <v>154.44999999999999</v>
      </c>
      <c r="X17" s="18">
        <v>86.07</v>
      </c>
      <c r="Y17" s="18">
        <v>113.79</v>
      </c>
      <c r="Z17" s="18">
        <v>45.93</v>
      </c>
      <c r="AA17" s="18">
        <v>56.11</v>
      </c>
      <c r="AB17" s="18">
        <v>77.67</v>
      </c>
      <c r="AC17" s="18">
        <v>94.27</v>
      </c>
      <c r="AD17" s="18">
        <v>101.44</v>
      </c>
      <c r="AE17" s="18">
        <v>124.29</v>
      </c>
      <c r="AF17" s="18">
        <v>82.68</v>
      </c>
      <c r="AG17" s="18">
        <v>94.37</v>
      </c>
      <c r="AH17" s="18">
        <v>116.1</v>
      </c>
      <c r="AI17" s="18">
        <v>141.13999999999999</v>
      </c>
      <c r="AJ17" s="18">
        <v>153.05000000000001</v>
      </c>
      <c r="AK17" s="18">
        <v>181.21</v>
      </c>
      <c r="AL17" s="18">
        <v>108.28</v>
      </c>
      <c r="AM17" s="18">
        <v>129.53</v>
      </c>
      <c r="AN17" s="18"/>
      <c r="AO17" s="18"/>
    </row>
    <row r="18" spans="1:41" s="7" customFormat="1" ht="26.25" customHeight="1">
      <c r="A18" s="19">
        <v>44634</v>
      </c>
      <c r="B18" s="20">
        <v>107.45</v>
      </c>
      <c r="C18" s="20">
        <v>136.84</v>
      </c>
      <c r="D18" s="20">
        <v>157.47999999999999</v>
      </c>
      <c r="E18" s="20">
        <v>196.34</v>
      </c>
      <c r="F18" s="20">
        <v>171.12</v>
      </c>
      <c r="G18" s="20">
        <v>209.01</v>
      </c>
      <c r="H18" s="20">
        <v>343.67</v>
      </c>
      <c r="I18" s="20">
        <v>420.75</v>
      </c>
      <c r="J18" s="20">
        <v>175.88</v>
      </c>
      <c r="K18" s="20">
        <v>231.69</v>
      </c>
      <c r="L18" s="20">
        <v>219.1</v>
      </c>
      <c r="M18" s="20">
        <v>293.98</v>
      </c>
      <c r="N18" s="20">
        <v>65.89</v>
      </c>
      <c r="O18" s="20">
        <v>77.86</v>
      </c>
      <c r="P18" s="20">
        <v>119.08</v>
      </c>
      <c r="Q18" s="20">
        <v>145</v>
      </c>
      <c r="R18" s="20">
        <v>145.74</v>
      </c>
      <c r="S18" s="20">
        <v>174.25</v>
      </c>
      <c r="T18" s="20">
        <v>174.66</v>
      </c>
      <c r="U18" s="20">
        <v>190.88</v>
      </c>
      <c r="V18" s="20">
        <v>127.15</v>
      </c>
      <c r="W18" s="20">
        <v>153.51</v>
      </c>
      <c r="X18" s="20">
        <v>86.04</v>
      </c>
      <c r="Y18" s="20">
        <v>113.74</v>
      </c>
      <c r="Z18" s="20">
        <v>46.68</v>
      </c>
      <c r="AA18" s="20">
        <v>57.03</v>
      </c>
      <c r="AB18" s="20">
        <v>77.319999999999993</v>
      </c>
      <c r="AC18" s="20">
        <v>93.84</v>
      </c>
      <c r="AD18" s="20">
        <v>101.41</v>
      </c>
      <c r="AE18" s="20">
        <v>124.25</v>
      </c>
      <c r="AF18" s="20">
        <v>83.07</v>
      </c>
      <c r="AG18" s="20">
        <v>94.81</v>
      </c>
      <c r="AH18" s="20">
        <v>115.59</v>
      </c>
      <c r="AI18" s="20">
        <v>140.52000000000001</v>
      </c>
      <c r="AJ18" s="20">
        <v>153.04</v>
      </c>
      <c r="AK18" s="20">
        <v>181.21</v>
      </c>
      <c r="AL18" s="20">
        <v>109.28</v>
      </c>
      <c r="AM18" s="20">
        <v>130.72999999999999</v>
      </c>
      <c r="AN18" s="20"/>
      <c r="AO18" s="20"/>
    </row>
    <row r="19" spans="1:41" s="7" customFormat="1" ht="26.25" customHeight="1">
      <c r="A19" s="15">
        <v>44635</v>
      </c>
      <c r="B19" s="16">
        <v>106.56</v>
      </c>
      <c r="C19" s="16">
        <v>135.71</v>
      </c>
      <c r="D19" s="16">
        <v>155.16999999999999</v>
      </c>
      <c r="E19" s="16">
        <v>193.46</v>
      </c>
      <c r="F19" s="16">
        <v>166.83</v>
      </c>
      <c r="G19" s="16">
        <v>203.76</v>
      </c>
      <c r="H19" s="16">
        <v>329.5</v>
      </c>
      <c r="I19" s="16">
        <v>403.43</v>
      </c>
      <c r="J19" s="16">
        <v>175.18</v>
      </c>
      <c r="K19" s="16">
        <v>230.76</v>
      </c>
      <c r="L19" s="16">
        <v>212.52</v>
      </c>
      <c r="M19" s="16">
        <v>285.16000000000003</v>
      </c>
      <c r="N19" s="16">
        <v>65.27</v>
      </c>
      <c r="O19" s="16">
        <v>77.12</v>
      </c>
      <c r="P19" s="16">
        <v>117.75</v>
      </c>
      <c r="Q19" s="16">
        <v>143.38</v>
      </c>
      <c r="R19" s="16">
        <v>142.72</v>
      </c>
      <c r="S19" s="16">
        <v>170.64</v>
      </c>
      <c r="T19" s="16">
        <v>171.67</v>
      </c>
      <c r="U19" s="16">
        <v>187.6</v>
      </c>
      <c r="V19" s="16">
        <v>120.8</v>
      </c>
      <c r="W19" s="16">
        <v>145.83000000000001</v>
      </c>
      <c r="X19" s="16">
        <v>84.36</v>
      </c>
      <c r="Y19" s="16">
        <v>111.52</v>
      </c>
      <c r="Z19" s="16">
        <v>44.55</v>
      </c>
      <c r="AA19" s="16">
        <v>54.42</v>
      </c>
      <c r="AB19" s="16">
        <v>75.8</v>
      </c>
      <c r="AC19" s="16">
        <v>92</v>
      </c>
      <c r="AD19" s="16">
        <v>98.77</v>
      </c>
      <c r="AE19" s="16">
        <v>121.1</v>
      </c>
      <c r="AF19" s="16">
        <v>81.25</v>
      </c>
      <c r="AG19" s="16">
        <v>92.73</v>
      </c>
      <c r="AH19" s="16">
        <v>115.01</v>
      </c>
      <c r="AI19" s="16">
        <v>139.82</v>
      </c>
      <c r="AJ19" s="16">
        <v>147.66</v>
      </c>
      <c r="AK19" s="16">
        <v>174.83</v>
      </c>
      <c r="AL19" s="16">
        <v>107.54</v>
      </c>
      <c r="AM19" s="16">
        <v>128.66</v>
      </c>
      <c r="AN19" s="16"/>
      <c r="AO19" s="16"/>
    </row>
    <row r="20" spans="1:41" s="7" customFormat="1" ht="26.25" customHeight="1">
      <c r="A20" s="17">
        <v>44636</v>
      </c>
      <c r="B20" s="18">
        <v>106.35</v>
      </c>
      <c r="C20" s="18">
        <v>135.44</v>
      </c>
      <c r="D20" s="18">
        <v>155.13</v>
      </c>
      <c r="E20" s="18">
        <v>193.4</v>
      </c>
      <c r="F20" s="18">
        <v>164.43</v>
      </c>
      <c r="G20" s="18">
        <v>202.11</v>
      </c>
      <c r="H20" s="18">
        <v>332.42</v>
      </c>
      <c r="I20" s="18">
        <v>407.01</v>
      </c>
      <c r="J20" s="18">
        <v>175.54</v>
      </c>
      <c r="K20" s="18">
        <v>231.23</v>
      </c>
      <c r="L20" s="18">
        <v>210.75</v>
      </c>
      <c r="M20" s="18">
        <v>282.77999999999997</v>
      </c>
      <c r="N20" s="18">
        <v>65.2</v>
      </c>
      <c r="O20" s="18">
        <v>77.17</v>
      </c>
      <c r="P20" s="18">
        <v>117.74</v>
      </c>
      <c r="Q20" s="18">
        <v>143.36000000000001</v>
      </c>
      <c r="R20" s="18">
        <v>141.9</v>
      </c>
      <c r="S20" s="18">
        <v>169.66</v>
      </c>
      <c r="T20" s="18">
        <v>171.07</v>
      </c>
      <c r="U20" s="18">
        <v>186.96</v>
      </c>
      <c r="V20" s="18">
        <v>122.08</v>
      </c>
      <c r="W20" s="18">
        <v>147.38</v>
      </c>
      <c r="X20" s="18">
        <v>84.42</v>
      </c>
      <c r="Y20" s="18">
        <v>111.6</v>
      </c>
      <c r="Z20" s="18">
        <v>45.41</v>
      </c>
      <c r="AA20" s="18">
        <v>55.47</v>
      </c>
      <c r="AB20" s="18">
        <v>76.36</v>
      </c>
      <c r="AC20" s="18">
        <v>92.68</v>
      </c>
      <c r="AD20" s="18">
        <v>98.77</v>
      </c>
      <c r="AE20" s="18">
        <v>121.1</v>
      </c>
      <c r="AF20" s="18">
        <v>80.95</v>
      </c>
      <c r="AG20" s="18">
        <v>92.38</v>
      </c>
      <c r="AH20" s="18">
        <v>114.38</v>
      </c>
      <c r="AI20" s="18">
        <v>139.05000000000001</v>
      </c>
      <c r="AJ20" s="18">
        <v>149.28</v>
      </c>
      <c r="AK20" s="18">
        <v>176.75</v>
      </c>
      <c r="AL20" s="18">
        <v>108.07</v>
      </c>
      <c r="AM20" s="18">
        <v>129.29</v>
      </c>
      <c r="AN20" s="18"/>
      <c r="AO20" s="18"/>
    </row>
    <row r="21" spans="1:41" s="7" customFormat="1" ht="26.25" customHeight="1">
      <c r="A21" s="17">
        <v>44637</v>
      </c>
      <c r="B21" s="18">
        <v>107.29</v>
      </c>
      <c r="C21" s="18">
        <v>136.63999999999999</v>
      </c>
      <c r="D21" s="18">
        <v>158.96</v>
      </c>
      <c r="E21" s="18">
        <v>198.18</v>
      </c>
      <c r="F21" s="18">
        <v>166.6</v>
      </c>
      <c r="G21" s="18">
        <v>204.78</v>
      </c>
      <c r="H21" s="18">
        <v>347.2</v>
      </c>
      <c r="I21" s="18">
        <v>425.11</v>
      </c>
      <c r="J21" s="18">
        <v>176.35</v>
      </c>
      <c r="K21" s="18">
        <v>232.31</v>
      </c>
      <c r="L21" s="18">
        <v>216.95</v>
      </c>
      <c r="M21" s="18">
        <v>291.11</v>
      </c>
      <c r="N21" s="18">
        <v>66.37</v>
      </c>
      <c r="O21" s="18">
        <v>78.55</v>
      </c>
      <c r="P21" s="18">
        <v>118.93</v>
      </c>
      <c r="Q21" s="18">
        <v>144.82</v>
      </c>
      <c r="R21" s="18">
        <v>146.32</v>
      </c>
      <c r="S21" s="18">
        <v>174.94</v>
      </c>
      <c r="T21" s="18">
        <v>176.02</v>
      </c>
      <c r="U21" s="18">
        <v>192.37</v>
      </c>
      <c r="V21" s="18">
        <v>128.76</v>
      </c>
      <c r="W21" s="18">
        <v>155.44</v>
      </c>
      <c r="X21" s="18">
        <v>86.12</v>
      </c>
      <c r="Y21" s="18">
        <v>113.85</v>
      </c>
      <c r="Z21" s="18">
        <v>47.55</v>
      </c>
      <c r="AA21" s="18">
        <v>58.09</v>
      </c>
      <c r="AB21" s="18">
        <v>78.37</v>
      </c>
      <c r="AC21" s="18">
        <v>95.11</v>
      </c>
      <c r="AD21" s="18">
        <v>101.74</v>
      </c>
      <c r="AE21" s="18">
        <v>124.74</v>
      </c>
      <c r="AF21" s="18">
        <v>82.35</v>
      </c>
      <c r="AG21" s="18">
        <v>93.98</v>
      </c>
      <c r="AH21" s="18">
        <v>115.95</v>
      </c>
      <c r="AI21" s="18">
        <v>140.94999999999999</v>
      </c>
      <c r="AJ21" s="18">
        <v>153.4</v>
      </c>
      <c r="AK21" s="18">
        <v>181.63</v>
      </c>
      <c r="AL21" s="18">
        <v>111.05</v>
      </c>
      <c r="AM21" s="18">
        <v>132.85</v>
      </c>
      <c r="AN21" s="18"/>
      <c r="AO21" s="18"/>
    </row>
    <row r="22" spans="1:41" s="7" customFormat="1" ht="26.25" customHeight="1">
      <c r="A22" s="17">
        <v>44638</v>
      </c>
      <c r="B22" s="18">
        <v>108.43</v>
      </c>
      <c r="C22" s="18">
        <v>138.09</v>
      </c>
      <c r="D22" s="18">
        <v>160.34</v>
      </c>
      <c r="E22" s="18">
        <v>199.91</v>
      </c>
      <c r="F22" s="18">
        <v>168.1</v>
      </c>
      <c r="G22" s="18">
        <v>206.63</v>
      </c>
      <c r="H22" s="18">
        <v>350.06</v>
      </c>
      <c r="I22" s="18">
        <v>428.61</v>
      </c>
      <c r="J22" s="18">
        <v>176.91</v>
      </c>
      <c r="K22" s="18">
        <v>233.04</v>
      </c>
      <c r="L22" s="18">
        <v>219.04</v>
      </c>
      <c r="M22" s="18">
        <v>293.89999999999998</v>
      </c>
      <c r="N22" s="18">
        <v>67.16</v>
      </c>
      <c r="O22" s="18">
        <v>79.489999999999995</v>
      </c>
      <c r="P22" s="18">
        <v>120.26</v>
      </c>
      <c r="Q22" s="18">
        <v>146.44</v>
      </c>
      <c r="R22" s="18">
        <v>149.59</v>
      </c>
      <c r="S22" s="18">
        <v>178.85</v>
      </c>
      <c r="T22" s="18">
        <v>178.32</v>
      </c>
      <c r="U22" s="18">
        <v>194.88</v>
      </c>
      <c r="V22" s="18">
        <v>129.61000000000001</v>
      </c>
      <c r="W22" s="18">
        <v>156.47</v>
      </c>
      <c r="X22" s="18">
        <v>86.29</v>
      </c>
      <c r="Y22" s="18">
        <v>114.07</v>
      </c>
      <c r="Z22" s="18">
        <v>48.71</v>
      </c>
      <c r="AA22" s="18">
        <v>59.51</v>
      </c>
      <c r="AB22" s="18">
        <v>79</v>
      </c>
      <c r="AC22" s="18">
        <v>95.88</v>
      </c>
      <c r="AD22" s="18">
        <v>102.82</v>
      </c>
      <c r="AE22" s="18">
        <v>126.07</v>
      </c>
      <c r="AF22" s="18">
        <v>82.92</v>
      </c>
      <c r="AG22" s="18">
        <v>94.63</v>
      </c>
      <c r="AH22" s="18">
        <v>116.84</v>
      </c>
      <c r="AI22" s="18">
        <v>142.04</v>
      </c>
      <c r="AJ22" s="18">
        <v>153.75</v>
      </c>
      <c r="AK22" s="18">
        <v>182.05</v>
      </c>
      <c r="AL22" s="18">
        <v>112.88</v>
      </c>
      <c r="AM22" s="18">
        <v>135.04</v>
      </c>
      <c r="AN22" s="18"/>
      <c r="AO22" s="18"/>
    </row>
    <row r="23" spans="1:41" s="7" customFormat="1" ht="26.25" customHeight="1">
      <c r="A23" s="19">
        <v>44641</v>
      </c>
      <c r="B23" s="20">
        <v>108.82</v>
      </c>
      <c r="C23" s="20">
        <v>138.59</v>
      </c>
      <c r="D23" s="20">
        <v>161.41</v>
      </c>
      <c r="E23" s="20">
        <v>201.23</v>
      </c>
      <c r="F23" s="20">
        <v>169.33</v>
      </c>
      <c r="G23" s="20">
        <v>208.15</v>
      </c>
      <c r="H23" s="20">
        <v>350.64</v>
      </c>
      <c r="I23" s="20">
        <v>429.32</v>
      </c>
      <c r="J23" s="20">
        <v>176.2</v>
      </c>
      <c r="K23" s="20">
        <v>232.1</v>
      </c>
      <c r="L23" s="20">
        <v>217.92</v>
      </c>
      <c r="M23" s="20">
        <v>292.39999999999998</v>
      </c>
      <c r="N23" s="20">
        <v>66.83</v>
      </c>
      <c r="O23" s="20">
        <v>79.099999999999994</v>
      </c>
      <c r="P23" s="20">
        <v>121.54</v>
      </c>
      <c r="Q23" s="20">
        <v>147.99</v>
      </c>
      <c r="R23" s="20">
        <v>149.75</v>
      </c>
      <c r="S23" s="20">
        <v>179.05</v>
      </c>
      <c r="T23" s="20">
        <v>178.92</v>
      </c>
      <c r="U23" s="20">
        <v>195.54</v>
      </c>
      <c r="V23" s="20">
        <v>129.85</v>
      </c>
      <c r="W23" s="20">
        <v>156.76</v>
      </c>
      <c r="X23" s="20">
        <v>86.48</v>
      </c>
      <c r="Y23" s="20">
        <v>114.33</v>
      </c>
      <c r="Z23" s="20">
        <v>48.63</v>
      </c>
      <c r="AA23" s="20">
        <v>59.41</v>
      </c>
      <c r="AB23" s="20">
        <v>79.05</v>
      </c>
      <c r="AC23" s="20">
        <v>95.94</v>
      </c>
      <c r="AD23" s="20">
        <v>103.1</v>
      </c>
      <c r="AE23" s="20">
        <v>126.41</v>
      </c>
      <c r="AF23" s="20">
        <v>83.37</v>
      </c>
      <c r="AG23" s="20">
        <v>95.16</v>
      </c>
      <c r="AH23" s="20">
        <v>117.37</v>
      </c>
      <c r="AI23" s="20">
        <v>142.68</v>
      </c>
      <c r="AJ23" s="20">
        <v>154.03</v>
      </c>
      <c r="AK23" s="20">
        <v>182.38</v>
      </c>
      <c r="AL23" s="20">
        <v>113.67</v>
      </c>
      <c r="AM23" s="20">
        <v>135.99</v>
      </c>
      <c r="AN23" s="20"/>
      <c r="AO23" s="20"/>
    </row>
    <row r="24" spans="1:41" s="7" customFormat="1" ht="26.25" customHeight="1">
      <c r="A24" s="15">
        <v>44642</v>
      </c>
      <c r="B24" s="16">
        <v>108.72</v>
      </c>
      <c r="C24" s="16">
        <v>138.44999999999999</v>
      </c>
      <c r="D24" s="16">
        <v>161.59</v>
      </c>
      <c r="E24" s="16">
        <v>201.45</v>
      </c>
      <c r="F24" s="16">
        <v>172.57</v>
      </c>
      <c r="G24" s="16">
        <v>212.12</v>
      </c>
      <c r="H24" s="16">
        <v>352.65</v>
      </c>
      <c r="I24" s="16">
        <v>431.77</v>
      </c>
      <c r="J24" s="16">
        <v>175.81</v>
      </c>
      <c r="K24" s="16">
        <v>231.59</v>
      </c>
      <c r="L24" s="16">
        <v>216.37</v>
      </c>
      <c r="M24" s="16">
        <v>290.33</v>
      </c>
      <c r="N24" s="16">
        <v>67.48</v>
      </c>
      <c r="O24" s="16">
        <v>79.86</v>
      </c>
      <c r="P24" s="16">
        <v>122.3</v>
      </c>
      <c r="Q24" s="16">
        <v>148.91999999999999</v>
      </c>
      <c r="R24" s="16">
        <v>150.99</v>
      </c>
      <c r="S24" s="16">
        <v>180.52</v>
      </c>
      <c r="T24" s="16">
        <v>179.29</v>
      </c>
      <c r="U24" s="16">
        <v>195.94</v>
      </c>
      <c r="V24" s="16">
        <v>130.06</v>
      </c>
      <c r="W24" s="16">
        <v>157.01</v>
      </c>
      <c r="X24" s="16">
        <v>86.74</v>
      </c>
      <c r="Y24" s="16">
        <v>114.68</v>
      </c>
      <c r="Z24" s="16">
        <v>50.38</v>
      </c>
      <c r="AA24" s="16">
        <v>61.55</v>
      </c>
      <c r="AB24" s="16">
        <v>79.37</v>
      </c>
      <c r="AC24" s="16">
        <v>96.33</v>
      </c>
      <c r="AD24" s="16">
        <v>103.58</v>
      </c>
      <c r="AE24" s="16">
        <v>127</v>
      </c>
      <c r="AF24" s="16">
        <v>83.9</v>
      </c>
      <c r="AG24" s="16">
        <v>95.76</v>
      </c>
      <c r="AH24" s="16">
        <v>118.63</v>
      </c>
      <c r="AI24" s="16">
        <v>144.21</v>
      </c>
      <c r="AJ24" s="16">
        <v>154.47</v>
      </c>
      <c r="AK24" s="16">
        <v>182.89</v>
      </c>
      <c r="AL24" s="16">
        <v>115.52</v>
      </c>
      <c r="AM24" s="16">
        <v>138.19999999999999</v>
      </c>
      <c r="AN24" s="16"/>
      <c r="AO24" s="16"/>
    </row>
    <row r="25" spans="1:41" s="7" customFormat="1" ht="26.25" customHeight="1">
      <c r="A25" s="17">
        <v>44643</v>
      </c>
      <c r="B25" s="18">
        <v>108.93</v>
      </c>
      <c r="C25" s="18">
        <v>138.72</v>
      </c>
      <c r="D25" s="18">
        <v>161.84</v>
      </c>
      <c r="E25" s="18">
        <v>201.77</v>
      </c>
      <c r="F25" s="18">
        <v>172.48</v>
      </c>
      <c r="G25" s="18">
        <v>212.01</v>
      </c>
      <c r="H25" s="18">
        <v>356.92</v>
      </c>
      <c r="I25" s="18">
        <v>437</v>
      </c>
      <c r="J25" s="18">
        <v>176.59</v>
      </c>
      <c r="K25" s="18">
        <v>232.62</v>
      </c>
      <c r="L25" s="18">
        <v>216.76</v>
      </c>
      <c r="M25" s="18">
        <v>290.85000000000002</v>
      </c>
      <c r="N25" s="18">
        <v>67.459999999999994</v>
      </c>
      <c r="O25" s="18">
        <v>79.84</v>
      </c>
      <c r="P25" s="18">
        <v>121.97</v>
      </c>
      <c r="Q25" s="18">
        <v>148.52000000000001</v>
      </c>
      <c r="R25" s="18">
        <v>150.56</v>
      </c>
      <c r="S25" s="18">
        <v>180.01</v>
      </c>
      <c r="T25" s="18">
        <v>180.27</v>
      </c>
      <c r="U25" s="18">
        <v>197.01</v>
      </c>
      <c r="V25" s="18">
        <v>131.96</v>
      </c>
      <c r="W25" s="18">
        <v>159.31</v>
      </c>
      <c r="X25" s="18">
        <v>86.95</v>
      </c>
      <c r="Y25" s="18">
        <v>114.94</v>
      </c>
      <c r="Z25" s="18">
        <v>51.12</v>
      </c>
      <c r="AA25" s="18">
        <v>62.45</v>
      </c>
      <c r="AB25" s="18">
        <v>80.41</v>
      </c>
      <c r="AC25" s="18">
        <v>97.6</v>
      </c>
      <c r="AD25" s="18">
        <v>104.07</v>
      </c>
      <c r="AE25" s="18">
        <v>127.6</v>
      </c>
      <c r="AF25" s="18">
        <v>84.89</v>
      </c>
      <c r="AG25" s="18">
        <v>96.88</v>
      </c>
      <c r="AH25" s="18">
        <v>118.7</v>
      </c>
      <c r="AI25" s="18">
        <v>144.30000000000001</v>
      </c>
      <c r="AJ25" s="18">
        <v>156.22999999999999</v>
      </c>
      <c r="AK25" s="18">
        <v>184.98</v>
      </c>
      <c r="AL25" s="18">
        <v>115.21</v>
      </c>
      <c r="AM25" s="18">
        <v>137.83000000000001</v>
      </c>
      <c r="AN25" s="18"/>
      <c r="AO25" s="18"/>
    </row>
    <row r="26" spans="1:41" s="7" customFormat="1" ht="26.25" customHeight="1">
      <c r="A26" s="17">
        <v>44644</v>
      </c>
      <c r="B26" s="18">
        <v>108.74</v>
      </c>
      <c r="C26" s="18">
        <v>138.47999999999999</v>
      </c>
      <c r="D26" s="18">
        <v>163.06</v>
      </c>
      <c r="E26" s="18">
        <v>203.29</v>
      </c>
      <c r="F26" s="18">
        <v>172.25</v>
      </c>
      <c r="G26" s="18">
        <v>211.73</v>
      </c>
      <c r="H26" s="18">
        <v>358.78</v>
      </c>
      <c r="I26" s="18">
        <v>439.3</v>
      </c>
      <c r="J26" s="18">
        <v>175.97</v>
      </c>
      <c r="K26" s="18">
        <v>231.8</v>
      </c>
      <c r="L26" s="18">
        <v>218.28</v>
      </c>
      <c r="M26" s="18">
        <v>292.88</v>
      </c>
      <c r="N26" s="18">
        <v>67.069999999999993</v>
      </c>
      <c r="O26" s="18">
        <v>79.44</v>
      </c>
      <c r="P26" s="18">
        <v>121.96</v>
      </c>
      <c r="Q26" s="18">
        <v>148.6</v>
      </c>
      <c r="R26" s="18">
        <v>152.88999999999999</v>
      </c>
      <c r="S26" s="18">
        <v>182.8</v>
      </c>
      <c r="T26" s="18">
        <v>180.72</v>
      </c>
      <c r="U26" s="18">
        <v>197.5</v>
      </c>
      <c r="V26" s="18">
        <v>131.59</v>
      </c>
      <c r="W26" s="18">
        <v>158.86000000000001</v>
      </c>
      <c r="X26" s="18">
        <v>87.88</v>
      </c>
      <c r="Y26" s="18">
        <v>116.18</v>
      </c>
      <c r="Z26" s="18">
        <v>53.91</v>
      </c>
      <c r="AA26" s="18">
        <v>65.849999999999994</v>
      </c>
      <c r="AB26" s="18">
        <v>80.83</v>
      </c>
      <c r="AC26" s="18">
        <v>98.1</v>
      </c>
      <c r="AD26" s="18">
        <v>104.37</v>
      </c>
      <c r="AE26" s="18">
        <v>128</v>
      </c>
      <c r="AF26" s="18">
        <v>85.41</v>
      </c>
      <c r="AG26" s="18">
        <v>97.48</v>
      </c>
      <c r="AH26" s="18">
        <v>118.31</v>
      </c>
      <c r="AI26" s="18">
        <v>144</v>
      </c>
      <c r="AJ26" s="18">
        <v>156.75</v>
      </c>
      <c r="AK26" s="18">
        <v>185.6</v>
      </c>
      <c r="AL26" s="18">
        <v>115.27</v>
      </c>
      <c r="AM26" s="18">
        <v>137.9</v>
      </c>
      <c r="AN26" s="18"/>
      <c r="AO26" s="18"/>
    </row>
    <row r="27" spans="1:41" s="7" customFormat="1" ht="26.25" customHeight="1">
      <c r="A27" s="17">
        <v>44645</v>
      </c>
      <c r="B27" s="18">
        <v>108.73</v>
      </c>
      <c r="C27" s="18">
        <v>138.47</v>
      </c>
      <c r="D27" s="18">
        <v>161.6</v>
      </c>
      <c r="E27" s="18">
        <v>201.47</v>
      </c>
      <c r="F27" s="18">
        <v>172.16</v>
      </c>
      <c r="G27" s="18">
        <v>211.62</v>
      </c>
      <c r="H27" s="18">
        <v>356.47</v>
      </c>
      <c r="I27" s="18">
        <v>436.48</v>
      </c>
      <c r="J27" s="18">
        <v>174.58</v>
      </c>
      <c r="K27" s="18">
        <v>229.97</v>
      </c>
      <c r="L27" s="18">
        <v>217.55</v>
      </c>
      <c r="M27" s="18">
        <v>291.89999999999998</v>
      </c>
      <c r="N27" s="18">
        <v>67.33</v>
      </c>
      <c r="O27" s="18">
        <v>79.930000000000007</v>
      </c>
      <c r="P27" s="18">
        <v>121.37</v>
      </c>
      <c r="Q27" s="18">
        <v>147.87</v>
      </c>
      <c r="R27" s="18">
        <v>151.57</v>
      </c>
      <c r="S27" s="18">
        <v>181.22</v>
      </c>
      <c r="T27" s="18">
        <v>179.6</v>
      </c>
      <c r="U27" s="18">
        <v>196.28</v>
      </c>
      <c r="V27" s="18">
        <v>130.07</v>
      </c>
      <c r="W27" s="18">
        <v>157.02000000000001</v>
      </c>
      <c r="X27" s="18">
        <v>87.25</v>
      </c>
      <c r="Y27" s="18">
        <v>115.34</v>
      </c>
      <c r="Z27" s="18">
        <v>54.43</v>
      </c>
      <c r="AA27" s="18">
        <v>66.489999999999995</v>
      </c>
      <c r="AB27" s="18">
        <v>81.709999999999994</v>
      </c>
      <c r="AC27" s="18">
        <v>99.17</v>
      </c>
      <c r="AD27" s="18">
        <v>104.15</v>
      </c>
      <c r="AE27" s="18">
        <v>127.74</v>
      </c>
      <c r="AF27" s="18">
        <v>86.02</v>
      </c>
      <c r="AG27" s="18">
        <v>98.18</v>
      </c>
      <c r="AH27" s="18">
        <v>117.9</v>
      </c>
      <c r="AI27" s="18">
        <v>143.51</v>
      </c>
      <c r="AJ27" s="18">
        <v>155.41</v>
      </c>
      <c r="AK27" s="18">
        <v>184.01</v>
      </c>
      <c r="AL27" s="18">
        <v>114.22</v>
      </c>
      <c r="AM27" s="18">
        <v>136.63999999999999</v>
      </c>
      <c r="AN27" s="18"/>
      <c r="AO27" s="18"/>
    </row>
    <row r="28" spans="1:41" s="7" customFormat="1" ht="26.25" customHeight="1">
      <c r="A28" s="19">
        <v>44648</v>
      </c>
      <c r="B28" s="20">
        <v>108.78</v>
      </c>
      <c r="C28" s="20">
        <v>138.54</v>
      </c>
      <c r="D28" s="20">
        <v>161.41</v>
      </c>
      <c r="E28" s="20">
        <v>201.23</v>
      </c>
      <c r="F28" s="20">
        <v>169.16</v>
      </c>
      <c r="G28" s="20">
        <v>207.93</v>
      </c>
      <c r="H28" s="20">
        <v>355.27</v>
      </c>
      <c r="I28" s="20">
        <v>435.06</v>
      </c>
      <c r="J28" s="20">
        <v>174.32</v>
      </c>
      <c r="K28" s="20">
        <v>229.63</v>
      </c>
      <c r="L28" s="20">
        <v>222.66</v>
      </c>
      <c r="M28" s="20">
        <v>298.76</v>
      </c>
      <c r="N28" s="20">
        <v>66.2</v>
      </c>
      <c r="O28" s="20">
        <v>78.59</v>
      </c>
      <c r="P28" s="20">
        <v>120.77</v>
      </c>
      <c r="Q28" s="20">
        <v>147.15</v>
      </c>
      <c r="R28" s="20">
        <v>152.79</v>
      </c>
      <c r="S28" s="20">
        <v>182.68</v>
      </c>
      <c r="T28" s="20">
        <v>177.67</v>
      </c>
      <c r="U28" s="20">
        <v>194.17</v>
      </c>
      <c r="V28" s="20">
        <v>129.09</v>
      </c>
      <c r="W28" s="20">
        <v>155.87</v>
      </c>
      <c r="X28" s="20">
        <v>86.71</v>
      </c>
      <c r="Y28" s="20">
        <v>114.63</v>
      </c>
      <c r="Z28" s="20">
        <v>55.17</v>
      </c>
      <c r="AA28" s="20">
        <v>67.400000000000006</v>
      </c>
      <c r="AB28" s="20">
        <v>81.48</v>
      </c>
      <c r="AC28" s="20">
        <v>98.89</v>
      </c>
      <c r="AD28" s="20">
        <v>104.15</v>
      </c>
      <c r="AE28" s="20">
        <v>127.74</v>
      </c>
      <c r="AF28" s="20">
        <v>85.56</v>
      </c>
      <c r="AG28" s="20">
        <v>97.66</v>
      </c>
      <c r="AH28" s="20">
        <v>119.26</v>
      </c>
      <c r="AI28" s="20">
        <v>145.16</v>
      </c>
      <c r="AJ28" s="20">
        <v>155.27000000000001</v>
      </c>
      <c r="AK28" s="20">
        <v>183.84</v>
      </c>
      <c r="AL28" s="20">
        <v>113.5</v>
      </c>
      <c r="AM28" s="20">
        <v>135.79</v>
      </c>
      <c r="AN28" s="20"/>
      <c r="AO28" s="20"/>
    </row>
    <row r="29" spans="1:41" s="7" customFormat="1" ht="26.25" customHeight="1">
      <c r="A29" s="15">
        <v>44649</v>
      </c>
      <c r="B29" s="16">
        <v>109.19</v>
      </c>
      <c r="C29" s="16">
        <v>139.05000000000001</v>
      </c>
      <c r="D29" s="16">
        <v>162.53</v>
      </c>
      <c r="E29" s="16">
        <v>202.63</v>
      </c>
      <c r="F29" s="16">
        <v>167.56</v>
      </c>
      <c r="G29" s="16">
        <v>205.97</v>
      </c>
      <c r="H29" s="16">
        <v>357.52</v>
      </c>
      <c r="I29" s="16">
        <v>437.82</v>
      </c>
      <c r="J29" s="16">
        <v>174.4</v>
      </c>
      <c r="K29" s="16">
        <v>229.74</v>
      </c>
      <c r="L29" s="16">
        <v>224.42</v>
      </c>
      <c r="M29" s="16">
        <v>301.12</v>
      </c>
      <c r="N29" s="16">
        <v>66.459999999999994</v>
      </c>
      <c r="O29" s="16">
        <v>78.89</v>
      </c>
      <c r="P29" s="16">
        <v>120.8</v>
      </c>
      <c r="Q29" s="16">
        <v>147.18</v>
      </c>
      <c r="R29" s="16">
        <v>154.25</v>
      </c>
      <c r="S29" s="16">
        <v>184.42</v>
      </c>
      <c r="T29" s="16">
        <v>180.37</v>
      </c>
      <c r="U29" s="16">
        <v>197.12</v>
      </c>
      <c r="V29" s="16">
        <v>130.44999999999999</v>
      </c>
      <c r="W29" s="16">
        <v>157.52000000000001</v>
      </c>
      <c r="X29" s="16">
        <v>86.48</v>
      </c>
      <c r="Y29" s="16">
        <v>114.33</v>
      </c>
      <c r="Z29" s="16">
        <v>54.84</v>
      </c>
      <c r="AA29" s="16">
        <v>67</v>
      </c>
      <c r="AB29" s="16">
        <v>81.92</v>
      </c>
      <c r="AC29" s="16">
        <v>99.42</v>
      </c>
      <c r="AD29" s="16">
        <v>104.35</v>
      </c>
      <c r="AE29" s="16">
        <v>127.98</v>
      </c>
      <c r="AF29" s="16">
        <v>85.24</v>
      </c>
      <c r="AG29" s="16">
        <v>97.29</v>
      </c>
      <c r="AH29" s="16">
        <v>119.65</v>
      </c>
      <c r="AI29" s="16">
        <v>145.63999999999999</v>
      </c>
      <c r="AJ29" s="16">
        <v>156.69999999999999</v>
      </c>
      <c r="AK29" s="16">
        <v>185.54</v>
      </c>
      <c r="AL29" s="16">
        <v>114.29</v>
      </c>
      <c r="AM29" s="16">
        <v>136.72999999999999</v>
      </c>
      <c r="AN29" s="16"/>
      <c r="AO29" s="16"/>
    </row>
    <row r="30" spans="1:41" s="7" customFormat="1" ht="26.25" customHeight="1">
      <c r="A30" s="17">
        <v>44650</v>
      </c>
      <c r="B30" s="18">
        <v>109.67</v>
      </c>
      <c r="C30" s="18">
        <v>139.66999999999999</v>
      </c>
      <c r="D30" s="18">
        <v>163.21</v>
      </c>
      <c r="E30" s="18">
        <v>203.48</v>
      </c>
      <c r="F30" s="18">
        <v>167.03</v>
      </c>
      <c r="G30" s="18">
        <v>205.32</v>
      </c>
      <c r="H30" s="18">
        <v>360.79</v>
      </c>
      <c r="I30" s="18">
        <v>441.83</v>
      </c>
      <c r="J30" s="18">
        <v>173.4</v>
      </c>
      <c r="K30" s="18">
        <v>228.42</v>
      </c>
      <c r="L30" s="18">
        <v>226.16</v>
      </c>
      <c r="M30" s="18">
        <v>303.45999999999998</v>
      </c>
      <c r="N30" s="18">
        <v>66.3</v>
      </c>
      <c r="O30" s="18">
        <v>78.7</v>
      </c>
      <c r="P30" s="18">
        <v>121.32</v>
      </c>
      <c r="Q30" s="18">
        <v>147.81</v>
      </c>
      <c r="R30" s="18">
        <v>154.41</v>
      </c>
      <c r="S30" s="18">
        <v>184.62</v>
      </c>
      <c r="T30" s="18">
        <v>180.39</v>
      </c>
      <c r="U30" s="18">
        <v>197.17</v>
      </c>
      <c r="V30" s="18">
        <v>131.99</v>
      </c>
      <c r="W30" s="18">
        <v>159.38</v>
      </c>
      <c r="X30" s="18">
        <v>86.88</v>
      </c>
      <c r="Y30" s="18">
        <v>114.85</v>
      </c>
      <c r="Z30" s="18">
        <v>55.01</v>
      </c>
      <c r="AA30" s="18">
        <v>67.2</v>
      </c>
      <c r="AB30" s="18">
        <v>82.01</v>
      </c>
      <c r="AC30" s="18">
        <v>99.53</v>
      </c>
      <c r="AD30" s="18">
        <v>105.22</v>
      </c>
      <c r="AE30" s="18">
        <v>129.04</v>
      </c>
      <c r="AF30" s="18">
        <v>86.91</v>
      </c>
      <c r="AG30" s="18">
        <v>99.18</v>
      </c>
      <c r="AH30" s="18">
        <v>120.55</v>
      </c>
      <c r="AI30" s="18">
        <v>146.74</v>
      </c>
      <c r="AJ30" s="18">
        <v>157.80000000000001</v>
      </c>
      <c r="AK30" s="18">
        <v>186.84</v>
      </c>
      <c r="AL30" s="18">
        <v>115.06</v>
      </c>
      <c r="AM30" s="18">
        <v>137.65</v>
      </c>
      <c r="AN30" s="18"/>
      <c r="AO30" s="18"/>
    </row>
    <row r="31" spans="1:41" s="7" customFormat="1" ht="26.25" customHeight="1">
      <c r="A31" s="17">
        <v>44651</v>
      </c>
      <c r="B31" s="18">
        <v>109.3</v>
      </c>
      <c r="C31" s="18">
        <v>139.19999999999999</v>
      </c>
      <c r="D31" s="18">
        <v>162.33000000000001</v>
      </c>
      <c r="E31" s="18">
        <v>202.38</v>
      </c>
      <c r="F31" s="18">
        <v>165.83</v>
      </c>
      <c r="G31" s="18">
        <v>204.16</v>
      </c>
      <c r="H31" s="18">
        <v>358.78</v>
      </c>
      <c r="I31" s="18">
        <v>439.37</v>
      </c>
      <c r="J31" s="18">
        <v>173.44</v>
      </c>
      <c r="K31" s="18">
        <v>228.47</v>
      </c>
      <c r="L31" s="18">
        <v>224.71</v>
      </c>
      <c r="M31" s="18">
        <v>301.51</v>
      </c>
      <c r="N31" s="18">
        <v>66.53</v>
      </c>
      <c r="O31" s="18">
        <v>78.97</v>
      </c>
      <c r="P31" s="18">
        <v>121.28</v>
      </c>
      <c r="Q31" s="18">
        <v>147.77000000000001</v>
      </c>
      <c r="R31" s="18">
        <v>152.9</v>
      </c>
      <c r="S31" s="18">
        <v>182.81</v>
      </c>
      <c r="T31" s="18">
        <v>178.55</v>
      </c>
      <c r="U31" s="18">
        <v>195.15</v>
      </c>
      <c r="V31" s="18">
        <v>130.87</v>
      </c>
      <c r="W31" s="18">
        <v>158.03</v>
      </c>
      <c r="X31" s="18">
        <v>86.9</v>
      </c>
      <c r="Y31" s="18">
        <v>114.9</v>
      </c>
      <c r="Z31" s="18">
        <v>55.76</v>
      </c>
      <c r="AA31" s="18">
        <v>68.11</v>
      </c>
      <c r="AB31" s="18">
        <v>81.489999999999995</v>
      </c>
      <c r="AC31" s="18">
        <v>98.9</v>
      </c>
      <c r="AD31" s="18">
        <v>104.11</v>
      </c>
      <c r="AE31" s="18">
        <v>127.68</v>
      </c>
      <c r="AF31" s="18">
        <v>85.29</v>
      </c>
      <c r="AG31" s="18">
        <v>97.34</v>
      </c>
      <c r="AH31" s="18">
        <v>120.8</v>
      </c>
      <c r="AI31" s="18">
        <v>147.16</v>
      </c>
      <c r="AJ31" s="18">
        <v>156.66</v>
      </c>
      <c r="AK31" s="18">
        <v>185.49</v>
      </c>
      <c r="AL31" s="18">
        <v>114.17</v>
      </c>
      <c r="AM31" s="18">
        <v>136.58000000000001</v>
      </c>
      <c r="AN31" s="18"/>
      <c r="AO31" s="18"/>
    </row>
    <row r="32" spans="1:41" s="7" customFormat="1" ht="26.2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</row>
    <row r="33" spans="1:41" s="7" customFormat="1" ht="26.2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s="7" customFormat="1" ht="26.25" customHeight="1">
      <c r="A34" s="21" t="s">
        <v>14</v>
      </c>
      <c r="B34" s="22">
        <v>108.022608695652</v>
      </c>
      <c r="C34" s="22">
        <v>137.570434782608</v>
      </c>
      <c r="D34" s="22">
        <v>159.434347826086</v>
      </c>
      <c r="E34" s="22">
        <v>198.771304347826</v>
      </c>
      <c r="F34" s="22">
        <v>168.244782608695</v>
      </c>
      <c r="G34" s="22">
        <v>206.196956521739</v>
      </c>
      <c r="H34" s="22">
        <v>350.281739130434</v>
      </c>
      <c r="I34" s="22">
        <v>428.86652173913001</v>
      </c>
      <c r="J34" s="22">
        <v>174.834347826086</v>
      </c>
      <c r="K34" s="22">
        <v>230.30695652173901</v>
      </c>
      <c r="L34" s="22">
        <v>217.53652173913</v>
      </c>
      <c r="M34" s="22">
        <v>291.88652173912999</v>
      </c>
      <c r="N34" s="22">
        <v>66.188695652173905</v>
      </c>
      <c r="O34" s="22">
        <v>78.33</v>
      </c>
      <c r="P34" s="22">
        <v>120.294782608695</v>
      </c>
      <c r="Q34" s="22">
        <v>146.50086956521699</v>
      </c>
      <c r="R34" s="22">
        <v>148.06086956521699</v>
      </c>
      <c r="S34" s="22">
        <v>177.02304347826001</v>
      </c>
      <c r="T34" s="22">
        <v>177.56217391304301</v>
      </c>
      <c r="U34" s="22">
        <v>194.052608695652</v>
      </c>
      <c r="V34" s="22">
        <v>129.235652173913</v>
      </c>
      <c r="W34" s="22">
        <v>156.01608695652101</v>
      </c>
      <c r="X34" s="22">
        <v>86.086086956521697</v>
      </c>
      <c r="Y34" s="22">
        <v>113.805652173913</v>
      </c>
      <c r="Z34" s="22">
        <v>49.511739130434698</v>
      </c>
      <c r="AA34" s="22">
        <v>60.484782608695603</v>
      </c>
      <c r="AB34" s="22">
        <v>78.882608695652095</v>
      </c>
      <c r="AC34" s="22">
        <v>95.739130434782595</v>
      </c>
      <c r="AD34" s="22">
        <v>103.200869565217</v>
      </c>
      <c r="AE34" s="22">
        <v>126.506956521739</v>
      </c>
      <c r="AF34" s="22">
        <v>83.470869565217299</v>
      </c>
      <c r="AG34" s="22">
        <v>95.266086956521704</v>
      </c>
      <c r="AH34" s="22">
        <v>116.56869565217301</v>
      </c>
      <c r="AI34" s="22">
        <v>141.76304347825999</v>
      </c>
      <c r="AJ34" s="22">
        <v>154.957826086956</v>
      </c>
      <c r="AK34" s="22">
        <v>183.47478260869499</v>
      </c>
      <c r="AL34" s="22">
        <v>111.31173913043401</v>
      </c>
      <c r="AM34" s="22">
        <v>133.16478260869499</v>
      </c>
      <c r="AN34" s="22"/>
      <c r="AO34" s="22"/>
    </row>
  </sheetData>
  <phoneticPr fontId="2" type="noConversion"/>
  <printOptions horizontalCentered="1"/>
  <pageMargins left="0.31496062992125984" right="0.31496062992125984" top="0.39370078740157483" bottom="0.39370078740157483" header="0.19685039370078741" footer="0.19685039370078741"/>
  <pageSetup paperSize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Cells</vt:lpstr>
      <vt:lpstr>Cells!Print_Area</vt:lpstr>
      <vt:lpstr>Cells!Print_Titles</vt:lpstr>
    </vt:vector>
  </TitlesOfParts>
  <Company>TSEC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</dc:creator>
  <cp:lastModifiedBy>BDMS系統工作代理員</cp:lastModifiedBy>
  <cp:lastPrinted>2014-07-04T02:49:03Z</cp:lastPrinted>
  <dcterms:created xsi:type="dcterms:W3CDTF">2007-07-11T02:44:07Z</dcterms:created>
  <dcterms:modified xsi:type="dcterms:W3CDTF">2022-04-01T01:03:02Z</dcterms:modified>
</cp:coreProperties>
</file>