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48" windowHeight="6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<sst xmlns="http://schemas.openxmlformats.org/spreadsheetml/2006/main" count="33" uniqueCount="32">
  <si>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產業類別</t>
  </si>
  <si>
    <t>46  電器電纜</t>
  </si>
  <si>
    <t>百分比(%)</t>
  </si>
  <si>
    <t>總成交股數(千股)</t>
  </si>
  <si>
    <t>42  食品工業</t>
  </si>
  <si>
    <t>43  塑膠工業</t>
  </si>
  <si>
    <t>44  紡織纖維</t>
  </si>
  <si>
    <t>45  電機機械</t>
  </si>
  <si>
    <t>47  化學工業</t>
  </si>
  <si>
    <t>48  玻璃陶瓷</t>
  </si>
  <si>
    <t>50  鋼鐵</t>
  </si>
  <si>
    <t>51  橡膠</t>
  </si>
  <si>
    <t>55  營造建材</t>
  </si>
  <si>
    <t>58  金融保險</t>
  </si>
  <si>
    <t>60  證券</t>
  </si>
  <si>
    <t>87  管理股票</t>
  </si>
  <si>
    <t>89  其他</t>
  </si>
  <si>
    <t>總成交金額(億元)</t>
  </si>
  <si>
    <t>41  生物科技</t>
  </si>
  <si>
    <t>49  通訊網路</t>
  </si>
  <si>
    <t>52  軟體業</t>
  </si>
  <si>
    <t>56  航運業</t>
  </si>
  <si>
    <t>57  觀光事業</t>
  </si>
  <si>
    <t>59  貿易百貨</t>
  </si>
  <si>
    <t>64  二類建設</t>
  </si>
  <si>
    <t>65  二類塑紡</t>
  </si>
  <si>
    <t>53、54 電子工業</t>
  </si>
  <si>
    <t>合計</t>
  </si>
  <si>
    <t>表十一、八十九年度各上櫃公司產業類股交易量值表</t>
  </si>
  <si>
    <r>
      <t>80</t>
    </r>
    <r>
      <rPr>
        <sz val="12"/>
        <rFont val="標楷體"/>
        <family val="4"/>
      </rPr>
      <t xml:space="preserve">  二類電子</t>
    </r>
  </si>
  <si>
    <r>
      <t>83</t>
    </r>
    <r>
      <rPr>
        <sz val="12"/>
        <rFont val="標楷體"/>
        <family val="4"/>
      </rPr>
      <t xml:space="preserve">  二類其他</t>
    </r>
  </si>
  <si>
    <t>註：本表僅列計櫃檯買賣股票交易系統部分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</si>
</sst>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0.00_ "/>
    <numFmt numFmtId="180" formatCode="0.00_);[Red]\(0.00\)"/>
  </numFmts>
  <fonts count="5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9" fontId="2" fillId="0" borderId="0" xfId="17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177" fontId="2" fillId="0" borderId="2" xfId="15" applyNumberFormat="1" applyFont="1" applyBorder="1" applyAlignment="1">
      <alignment horizontal="center"/>
    </xf>
    <xf numFmtId="179" fontId="2" fillId="0" borderId="2" xfId="17" applyNumberFormat="1" applyFont="1" applyBorder="1" applyAlignment="1">
      <alignment horizontal="center"/>
    </xf>
    <xf numFmtId="179" fontId="2" fillId="0" borderId="3" xfId="17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77" fontId="2" fillId="0" borderId="5" xfId="15" applyNumberFormat="1" applyFont="1" applyBorder="1" applyAlignment="1">
      <alignment horizontal="center"/>
    </xf>
    <xf numFmtId="179" fontId="2" fillId="0" borderId="5" xfId="17" applyNumberFormat="1" applyFont="1" applyBorder="1" applyAlignment="1">
      <alignment/>
    </xf>
    <xf numFmtId="179" fontId="2" fillId="0" borderId="6" xfId="17" applyNumberFormat="1" applyFont="1" applyBorder="1" applyAlignment="1">
      <alignment/>
    </xf>
    <xf numFmtId="43" fontId="2" fillId="0" borderId="5" xfId="15" applyNumberFormat="1" applyFont="1" applyBorder="1" applyAlignment="1">
      <alignment/>
    </xf>
    <xf numFmtId="177" fontId="2" fillId="0" borderId="5" xfId="15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43" fontId="2" fillId="0" borderId="8" xfId="15" applyNumberFormat="1" applyFont="1" applyBorder="1" applyAlignment="1">
      <alignment/>
    </xf>
    <xf numFmtId="179" fontId="2" fillId="0" borderId="8" xfId="17" applyNumberFormat="1" applyFont="1" applyBorder="1" applyAlignment="1">
      <alignment/>
    </xf>
    <xf numFmtId="177" fontId="2" fillId="0" borderId="8" xfId="15" applyNumberFormat="1" applyFont="1" applyBorder="1" applyAlignment="1">
      <alignment/>
    </xf>
    <xf numFmtId="179" fontId="2" fillId="0" borderId="9" xfId="17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0" fontId="2" fillId="0" borderId="5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workbookViewId="0" topLeftCell="A2">
      <selection activeCell="E28" sqref="E28"/>
    </sheetView>
  </sheetViews>
  <sheetFormatPr defaultColWidth="9.00390625" defaultRowHeight="16.5"/>
  <cols>
    <col min="1" max="1" width="17.00390625" style="1" customWidth="1"/>
    <col min="2" max="2" width="20.625" style="2" customWidth="1"/>
    <col min="3" max="3" width="13.125" style="4" customWidth="1"/>
    <col min="4" max="4" width="21.125" style="2" customWidth="1"/>
    <col min="5" max="5" width="11.875" style="4" customWidth="1"/>
    <col min="6" max="16384" width="9.00390625" style="1" customWidth="1"/>
  </cols>
  <sheetData>
    <row r="1" spans="1:5" s="5" customFormat="1" ht="30" customHeight="1" thickBot="1">
      <c r="A1" s="22" t="s">
        <v>28</v>
      </c>
      <c r="B1" s="22"/>
      <c r="C1" s="22"/>
      <c r="D1" s="22"/>
      <c r="E1" s="22"/>
    </row>
    <row r="2" spans="1:5" s="3" customFormat="1" ht="22.5" customHeight="1">
      <c r="A2" s="6" t="s">
        <v>0</v>
      </c>
      <c r="B2" s="7" t="s">
        <v>17</v>
      </c>
      <c r="C2" s="8" t="s">
        <v>2</v>
      </c>
      <c r="D2" s="7" t="s">
        <v>3</v>
      </c>
      <c r="E2" s="9" t="s">
        <v>2</v>
      </c>
    </row>
    <row r="3" spans="1:5" s="3" customFormat="1" ht="22.5" customHeight="1">
      <c r="A3" s="10" t="s">
        <v>18</v>
      </c>
      <c r="B3" s="23">
        <v>45.47</v>
      </c>
      <c r="C3" s="12">
        <f>(B3/$B$28)*100</f>
        <v>0.10150308047450851</v>
      </c>
      <c r="D3" s="11">
        <v>43992</v>
      </c>
      <c r="E3" s="13">
        <f>(D3/$D$28)*100</f>
        <v>0.049752351653041454</v>
      </c>
    </row>
    <row r="4" spans="1:5" ht="22.5" customHeight="1">
      <c r="A4" s="10" t="s">
        <v>4</v>
      </c>
      <c r="B4" s="14">
        <v>10.57</v>
      </c>
      <c r="C4" s="12">
        <f aca="true" t="shared" si="0" ref="C4:C27">(B4/$B$28)*100</f>
        <v>0.02359550386222905</v>
      </c>
      <c r="D4" s="15">
        <v>64369</v>
      </c>
      <c r="E4" s="13">
        <f aca="true" t="shared" si="1" ref="E4:E27">(D4/$D$28)*100</f>
        <v>0.0727975341779102</v>
      </c>
    </row>
    <row r="5" spans="1:5" ht="22.5" customHeight="1">
      <c r="A5" s="10" t="s">
        <v>5</v>
      </c>
      <c r="B5" s="14">
        <v>48.46</v>
      </c>
      <c r="C5" s="12">
        <f t="shared" si="0"/>
        <v>0.10817768374301037</v>
      </c>
      <c r="D5" s="15">
        <v>151760</v>
      </c>
      <c r="E5" s="13">
        <f t="shared" si="1"/>
        <v>0.1716315895359513</v>
      </c>
    </row>
    <row r="6" spans="1:5" ht="22.5" customHeight="1">
      <c r="A6" s="10" t="s">
        <v>6</v>
      </c>
      <c r="B6" s="14">
        <v>223.3</v>
      </c>
      <c r="C6" s="12">
        <f t="shared" si="0"/>
        <v>0.49847455179146144</v>
      </c>
      <c r="D6" s="15">
        <v>763332</v>
      </c>
      <c r="E6" s="13">
        <f t="shared" si="1"/>
        <v>0.8632833717953136</v>
      </c>
    </row>
    <row r="7" spans="1:5" ht="22.5" customHeight="1">
      <c r="A7" s="10" t="s">
        <v>7</v>
      </c>
      <c r="B7" s="14">
        <v>936.12</v>
      </c>
      <c r="C7" s="12">
        <f t="shared" si="0"/>
        <v>2.089708900237451</v>
      </c>
      <c r="D7" s="15">
        <v>2050617</v>
      </c>
      <c r="E7" s="13">
        <f t="shared" si="1"/>
        <v>2.319126615968924</v>
      </c>
    </row>
    <row r="8" spans="1:5" ht="22.5" customHeight="1">
      <c r="A8" s="10" t="s">
        <v>1</v>
      </c>
      <c r="B8" s="14">
        <v>267.25</v>
      </c>
      <c r="C8" s="12">
        <f t="shared" si="0"/>
        <v>0.5965845229120826</v>
      </c>
      <c r="D8" s="15">
        <v>683208</v>
      </c>
      <c r="E8" s="13">
        <f t="shared" si="1"/>
        <v>0.7726678638882328</v>
      </c>
    </row>
    <row r="9" spans="1:5" ht="22.5" customHeight="1">
      <c r="A9" s="10" t="s">
        <v>8</v>
      </c>
      <c r="B9" s="14">
        <v>158.33</v>
      </c>
      <c r="C9" s="12">
        <f t="shared" si="0"/>
        <v>0.3534414500006363</v>
      </c>
      <c r="D9" s="15">
        <v>619170</v>
      </c>
      <c r="E9" s="13">
        <f t="shared" si="1"/>
        <v>0.7002446711450644</v>
      </c>
    </row>
    <row r="10" spans="1:5" ht="22.5" customHeight="1">
      <c r="A10" s="10" t="s">
        <v>9</v>
      </c>
      <c r="B10" s="14">
        <v>5.03</v>
      </c>
      <c r="C10" s="12">
        <f t="shared" si="0"/>
        <v>0.011228513190824232</v>
      </c>
      <c r="D10" s="15">
        <v>46610</v>
      </c>
      <c r="E10" s="13">
        <f t="shared" si="1"/>
        <v>0.052713154904261275</v>
      </c>
    </row>
    <row r="11" spans="1:5" ht="22.5" customHeight="1">
      <c r="A11" s="10" t="s">
        <v>19</v>
      </c>
      <c r="B11" s="14">
        <v>866.83</v>
      </c>
      <c r="C11" s="12">
        <f t="shared" si="0"/>
        <v>1.9350322244934728</v>
      </c>
      <c r="D11" s="15">
        <v>1288766</v>
      </c>
      <c r="E11" s="13">
        <f t="shared" si="1"/>
        <v>1.457518167632379</v>
      </c>
    </row>
    <row r="12" spans="1:5" ht="22.5" customHeight="1">
      <c r="A12" s="10" t="s">
        <v>10</v>
      </c>
      <c r="B12" s="14">
        <v>241.48</v>
      </c>
      <c r="C12" s="12">
        <f t="shared" si="0"/>
        <v>0.5390579255109811</v>
      </c>
      <c r="D12" s="15">
        <v>1142742</v>
      </c>
      <c r="E12" s="13">
        <f t="shared" si="1"/>
        <v>1.2923736550440965</v>
      </c>
    </row>
    <row r="13" spans="1:5" ht="22.5" customHeight="1">
      <c r="A13" s="10" t="s">
        <v>11</v>
      </c>
      <c r="B13" s="14">
        <v>5.2</v>
      </c>
      <c r="C13" s="12">
        <f t="shared" si="0"/>
        <v>0.011608005684351094</v>
      </c>
      <c r="D13" s="15">
        <v>23376</v>
      </c>
      <c r="E13" s="13">
        <f t="shared" si="1"/>
        <v>0.026436874255353175</v>
      </c>
    </row>
    <row r="14" spans="1:5" ht="22.5" customHeight="1">
      <c r="A14" s="10" t="s">
        <v>20</v>
      </c>
      <c r="B14" s="14">
        <v>36.18</v>
      </c>
      <c r="C14" s="12">
        <f t="shared" si="0"/>
        <v>0.08076493185765818</v>
      </c>
      <c r="D14" s="15">
        <v>40903</v>
      </c>
      <c r="E14" s="13">
        <f t="shared" si="1"/>
        <v>0.046258875242415766</v>
      </c>
    </row>
    <row r="15" spans="1:5" ht="22.5" customHeight="1">
      <c r="A15" s="10" t="s">
        <v>26</v>
      </c>
      <c r="B15" s="14">
        <v>35252.46</v>
      </c>
      <c r="C15" s="12">
        <f t="shared" si="0"/>
        <v>78.69437616679991</v>
      </c>
      <c r="D15" s="15">
        <v>52841474</v>
      </c>
      <c r="E15" s="13">
        <f t="shared" si="1"/>
        <v>59.760583658689</v>
      </c>
    </row>
    <row r="16" spans="1:5" ht="22.5" customHeight="1">
      <c r="A16" s="10" t="s">
        <v>12</v>
      </c>
      <c r="B16" s="14">
        <v>297.93</v>
      </c>
      <c r="C16" s="12">
        <f t="shared" si="0"/>
        <v>0.6650717564497541</v>
      </c>
      <c r="D16" s="15">
        <v>1825594</v>
      </c>
      <c r="E16" s="13">
        <f t="shared" si="1"/>
        <v>2.064638903975326</v>
      </c>
    </row>
    <row r="17" spans="1:5" ht="22.5" customHeight="1">
      <c r="A17" s="10" t="s">
        <v>21</v>
      </c>
      <c r="B17" s="14">
        <v>119.51</v>
      </c>
      <c r="C17" s="12">
        <f t="shared" si="0"/>
        <v>0.26678322294938445</v>
      </c>
      <c r="D17" s="15">
        <v>688867</v>
      </c>
      <c r="E17" s="13">
        <f t="shared" si="1"/>
        <v>0.7790678583873364</v>
      </c>
    </row>
    <row r="18" spans="1:5" ht="22.5" customHeight="1">
      <c r="A18" s="10" t="s">
        <v>22</v>
      </c>
      <c r="B18" s="14">
        <v>24.41</v>
      </c>
      <c r="C18" s="12">
        <f t="shared" si="0"/>
        <v>0.05449065745288657</v>
      </c>
      <c r="D18" s="15">
        <v>84786</v>
      </c>
      <c r="E18" s="13">
        <f t="shared" si="1"/>
        <v>0.09588795433839727</v>
      </c>
    </row>
    <row r="19" spans="1:5" ht="22.5" customHeight="1">
      <c r="A19" s="10" t="s">
        <v>13</v>
      </c>
      <c r="B19" s="14">
        <v>155.74</v>
      </c>
      <c r="C19" s="12">
        <f t="shared" si="0"/>
        <v>0.3476597702463153</v>
      </c>
      <c r="D19" s="15">
        <v>1721276</v>
      </c>
      <c r="E19" s="13">
        <f t="shared" si="1"/>
        <v>1.9466614121644976</v>
      </c>
    </row>
    <row r="20" spans="1:5" ht="22.5" customHeight="1">
      <c r="A20" s="10" t="s">
        <v>23</v>
      </c>
      <c r="B20" s="14">
        <v>0.59</v>
      </c>
      <c r="C20" s="12">
        <f t="shared" si="0"/>
        <v>0.0013170621834167587</v>
      </c>
      <c r="D20" s="15">
        <v>16841</v>
      </c>
      <c r="E20" s="13">
        <f t="shared" si="1"/>
        <v>0.019046175536208198</v>
      </c>
    </row>
    <row r="21" spans="1:5" ht="22.5" customHeight="1">
      <c r="A21" s="10" t="s">
        <v>14</v>
      </c>
      <c r="B21" s="14">
        <v>5393.43</v>
      </c>
      <c r="C21" s="12">
        <f t="shared" si="0"/>
        <v>12.0398011727211</v>
      </c>
      <c r="D21" s="15">
        <v>21171688</v>
      </c>
      <c r="E21" s="13">
        <f t="shared" si="1"/>
        <v>23.94392767922526</v>
      </c>
    </row>
    <row r="22" spans="1:5" ht="22.5" customHeight="1">
      <c r="A22" s="10" t="s">
        <v>24</v>
      </c>
      <c r="B22" s="14">
        <v>0.03</v>
      </c>
      <c r="C22" s="12">
        <f t="shared" si="0"/>
        <v>6.6969263563564E-05</v>
      </c>
      <c r="D22" s="15">
        <v>302</v>
      </c>
      <c r="E22" s="13">
        <f t="shared" si="1"/>
        <v>0.00034154414891840603</v>
      </c>
    </row>
    <row r="23" spans="1:5" ht="22.5" customHeight="1">
      <c r="A23" s="10" t="s">
        <v>25</v>
      </c>
      <c r="B23" s="14">
        <v>0.74</v>
      </c>
      <c r="C23" s="12">
        <f t="shared" si="0"/>
        <v>0.0016519085012345787</v>
      </c>
      <c r="D23" s="15">
        <v>3273</v>
      </c>
      <c r="E23" s="13">
        <f t="shared" si="1"/>
        <v>0.0037015695344700095</v>
      </c>
    </row>
    <row r="24" spans="1:5" ht="22.5" customHeight="1">
      <c r="A24" s="16" t="s">
        <v>29</v>
      </c>
      <c r="B24" s="14">
        <v>12.27</v>
      </c>
      <c r="C24" s="12">
        <f t="shared" si="0"/>
        <v>0.027390428797497677</v>
      </c>
      <c r="D24" s="15">
        <v>25438</v>
      </c>
      <c r="E24" s="13">
        <f t="shared" si="1"/>
        <v>0.028768874371478185</v>
      </c>
    </row>
    <row r="25" spans="1:5" ht="22.5" customHeight="1">
      <c r="A25" s="16" t="s">
        <v>30</v>
      </c>
      <c r="B25" s="14">
        <v>0</v>
      </c>
      <c r="C25" s="12">
        <f t="shared" si="0"/>
        <v>0</v>
      </c>
      <c r="D25" s="15">
        <v>12</v>
      </c>
      <c r="E25" s="13">
        <f t="shared" si="1"/>
        <v>1.3571290685499577E-05</v>
      </c>
    </row>
    <row r="26" spans="1:5" ht="22.5" customHeight="1">
      <c r="A26" s="10" t="s">
        <v>15</v>
      </c>
      <c r="B26" s="14">
        <v>26.27</v>
      </c>
      <c r="C26" s="12">
        <f t="shared" si="0"/>
        <v>0.058642751793827545</v>
      </c>
      <c r="D26" s="15">
        <v>1260980</v>
      </c>
      <c r="E26" s="13">
        <f t="shared" si="1"/>
        <v>1.4260938440501048</v>
      </c>
    </row>
    <row r="27" spans="1:5" ht="22.5" customHeight="1">
      <c r="A27" s="10" t="s">
        <v>16</v>
      </c>
      <c r="B27" s="14">
        <v>669.07</v>
      </c>
      <c r="C27" s="12">
        <f t="shared" si="0"/>
        <v>1.4935708390824591</v>
      </c>
      <c r="D27" s="15">
        <v>1862575</v>
      </c>
      <c r="E27" s="13">
        <f t="shared" si="1"/>
        <v>2.1064622290453645</v>
      </c>
    </row>
    <row r="28" spans="1:5" ht="22.5" customHeight="1" thickBot="1">
      <c r="A28" s="17" t="s">
        <v>27</v>
      </c>
      <c r="B28" s="18">
        <f>SUM(B3:B27)</f>
        <v>44796.66999999999</v>
      </c>
      <c r="C28" s="19">
        <f>SUM(C3:C27)</f>
        <v>100.00000000000001</v>
      </c>
      <c r="D28" s="20">
        <f>SUM(D3:D27)</f>
        <v>88421951</v>
      </c>
      <c r="E28" s="21">
        <f>SUM(E3:E27)</f>
        <v>99.99999999999997</v>
      </c>
    </row>
    <row r="29" ht="15.75">
      <c r="A29" s="1" t="s">
        <v>31</v>
      </c>
    </row>
  </sheetData>
  <mergeCells count="1">
    <mergeCell ref="A1:E1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  <headerFooter alignWithMargins="0">
    <oddFooter>&amp;C&amp;"Times New Roman,標準"27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kjhb</cp:lastModifiedBy>
  <cp:lastPrinted>2001-02-26T10:09:24Z</cp:lastPrinted>
  <dcterms:created xsi:type="dcterms:W3CDTF">2000-02-16T03:38:28Z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